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activeTab="0"/>
  </bookViews>
  <sheets>
    <sheet name="FINANC_PLAN 2021" sheetId="1" r:id="rId1"/>
  </sheets>
  <definedNames>
    <definedName name="_xlnm.Print_Titles" localSheetId="0">'FINANC_PLAN 2021'!$1:$1</definedName>
  </definedNames>
  <calcPr fullCalcOnLoad="1"/>
</workbook>
</file>

<file path=xl/sharedStrings.xml><?xml version="1.0" encoding="utf-8"?>
<sst xmlns="http://schemas.openxmlformats.org/spreadsheetml/2006/main" count="391" uniqueCount="225">
  <si>
    <t>O.Š. SVETA NEDELJA</t>
  </si>
  <si>
    <t>Datum:</t>
  </si>
  <si>
    <t>Vrijeme:</t>
  </si>
  <si>
    <t>OIB: 54650597584</t>
  </si>
  <si>
    <t>BROJ KONTA</t>
  </si>
  <si>
    <t>POZICIJA</t>
  </si>
  <si>
    <t>VRSTA RASHODA / IZDATAKA</t>
  </si>
  <si>
    <t>3722</t>
  </si>
  <si>
    <t>Naknade građanima i kućanstvima u naravi</t>
  </si>
  <si>
    <t>Izvor  1.1. OPĆI PRIHODI I PRIMICI</t>
  </si>
  <si>
    <t>4212</t>
  </si>
  <si>
    <t>Poslovni objekti</t>
  </si>
  <si>
    <t>Program 1001 MINIMALNI STANDARD U OSNOVNOM ŠKOLSTVU- MATERIJALNI I FINANCIJSKI RASHODI</t>
  </si>
  <si>
    <t>Aktivnost A100001 RASHODI POSLOVANJA</t>
  </si>
  <si>
    <t>3211</t>
  </si>
  <si>
    <t>R0431</t>
  </si>
  <si>
    <t>Službena putovanja</t>
  </si>
  <si>
    <t>3213</t>
  </si>
  <si>
    <t>R0432</t>
  </si>
  <si>
    <t>Stručno usavršavanje zaposlenika</t>
  </si>
  <si>
    <t>3214</t>
  </si>
  <si>
    <t>R0433</t>
  </si>
  <si>
    <t>Ostale naknade troškova zaposlenima</t>
  </si>
  <si>
    <t>3221</t>
  </si>
  <si>
    <t>R0434</t>
  </si>
  <si>
    <t>Uredski materijal i ostali materijalni rashodi</t>
  </si>
  <si>
    <t>3223</t>
  </si>
  <si>
    <t>R0435</t>
  </si>
  <si>
    <t>Energija</t>
  </si>
  <si>
    <t>3225</t>
  </si>
  <si>
    <t>R0436</t>
  </si>
  <si>
    <t>Sitni inventar i auto gume</t>
  </si>
  <si>
    <t>3227</t>
  </si>
  <si>
    <t>R0437</t>
  </si>
  <si>
    <t>Službena, radna i zaštitna odjeća i obuća</t>
  </si>
  <si>
    <t>3231</t>
  </si>
  <si>
    <t>R0438</t>
  </si>
  <si>
    <t>Usluge telefona, pošte i prijevoza</t>
  </si>
  <si>
    <t>3234</t>
  </si>
  <si>
    <t>R0439</t>
  </si>
  <si>
    <t>Komunalne usluge</t>
  </si>
  <si>
    <t>3235</t>
  </si>
  <si>
    <t>R0440</t>
  </si>
  <si>
    <t>Zakupnine i najamnine</t>
  </si>
  <si>
    <t>3236</t>
  </si>
  <si>
    <t>R0441</t>
  </si>
  <si>
    <t>Zdravstvene i veterinarske usluge</t>
  </si>
  <si>
    <t>3237</t>
  </si>
  <si>
    <t>R0442</t>
  </si>
  <si>
    <t>Intelektualne i osobne usluge</t>
  </si>
  <si>
    <t>3238</t>
  </si>
  <si>
    <t>R0443</t>
  </si>
  <si>
    <t>Računalne usluge</t>
  </si>
  <si>
    <t>3239</t>
  </si>
  <si>
    <t>R0444</t>
  </si>
  <si>
    <t>Ostale usluge</t>
  </si>
  <si>
    <t>3292</t>
  </si>
  <si>
    <t>R0445</t>
  </si>
  <si>
    <t>Premije osiguranja</t>
  </si>
  <si>
    <t>3293</t>
  </si>
  <si>
    <t>R0446</t>
  </si>
  <si>
    <t>Reprezentacija</t>
  </si>
  <si>
    <t>3294</t>
  </si>
  <si>
    <t>R0447</t>
  </si>
  <si>
    <t>Članarine i norme</t>
  </si>
  <si>
    <t>3295</t>
  </si>
  <si>
    <t>R0448</t>
  </si>
  <si>
    <t>Pristojbe i naknade</t>
  </si>
  <si>
    <t>3299</t>
  </si>
  <si>
    <t>R0449</t>
  </si>
  <si>
    <t>Ostali nespomenuti rashodi poslovanja</t>
  </si>
  <si>
    <t>3431</t>
  </si>
  <si>
    <t>R0450</t>
  </si>
  <si>
    <t>Bankarske usluge i usluge platnog prometa</t>
  </si>
  <si>
    <t>Aktivnost A100002 TEKUĆE INVESTICIJSKO ODRŽAVANJE- minimalni standard</t>
  </si>
  <si>
    <t>3224</t>
  </si>
  <si>
    <t>R0451</t>
  </si>
  <si>
    <t>Materijal i dijelovi za tekuće i investicijsko održavanje</t>
  </si>
  <si>
    <t>3232</t>
  </si>
  <si>
    <t>R0452</t>
  </si>
  <si>
    <t>Usluge tekućeg i investicijskog održavanja</t>
  </si>
  <si>
    <t>Tekući projekt T100031 PRSTEN POTPORE- III</t>
  </si>
  <si>
    <t>3111</t>
  </si>
  <si>
    <t>R1362.26</t>
  </si>
  <si>
    <t>Plaće za redovan rad</t>
  </si>
  <si>
    <t>3121</t>
  </si>
  <si>
    <t>R1363.26</t>
  </si>
  <si>
    <t>Ostali rashodi za zaposlene</t>
  </si>
  <si>
    <t>3132</t>
  </si>
  <si>
    <t>R1364.26</t>
  </si>
  <si>
    <t>Doprinosi za obvezno zdravstveno osiguranje</t>
  </si>
  <si>
    <t>R1365.26</t>
  </si>
  <si>
    <t>3212</t>
  </si>
  <si>
    <t>R1366.26</t>
  </si>
  <si>
    <t>Naknade za prijevoz, za rad na terenu i odvojeni život</t>
  </si>
  <si>
    <t>Izvor  5.T. MINIS. ZNANOST., OBRAZOVANJA I SPORTA-EFS-III</t>
  </si>
  <si>
    <t>R1378.26</t>
  </si>
  <si>
    <t>Program 1001 PROGRAMI OSNOVNIH ŠKOLA IZVAN ŽUPANIJSKOG PRORAČUNA</t>
  </si>
  <si>
    <t>Izvor  3.3. VLASTITI PRIHODI- OŠ</t>
  </si>
  <si>
    <t>R1696</t>
  </si>
  <si>
    <t>R1697</t>
  </si>
  <si>
    <t>4221</t>
  </si>
  <si>
    <t>R1698</t>
  </si>
  <si>
    <t>Uredska oprema i namještaj</t>
  </si>
  <si>
    <t>Izvor  6.3. DONACIJE- OŠ</t>
  </si>
  <si>
    <t>R1699</t>
  </si>
  <si>
    <t>Aktivnost A100002 ADMINISTRATIVNO, TEHNIČKO I STRUČNO OSOBLJE</t>
  </si>
  <si>
    <t>Izvor  5.K. POMOĆI- OŠ</t>
  </si>
  <si>
    <t>R1700</t>
  </si>
  <si>
    <t>3113</t>
  </si>
  <si>
    <t>R1701</t>
  </si>
  <si>
    <t>Plaće za prekovremeni rad</t>
  </si>
  <si>
    <t>3114</t>
  </si>
  <si>
    <t>R1702</t>
  </si>
  <si>
    <t>Plaće za posebne uvjete rada</t>
  </si>
  <si>
    <t>R1703</t>
  </si>
  <si>
    <t>R1704</t>
  </si>
  <si>
    <t>3133</t>
  </si>
  <si>
    <t>R1705</t>
  </si>
  <si>
    <t>Doprinosi za obvezno osiguranje u slučaju nezaposlenosti</t>
  </si>
  <si>
    <t>R1706</t>
  </si>
  <si>
    <t>Tekući projekt T100002 NATJECANJA</t>
  </si>
  <si>
    <t>R1707</t>
  </si>
  <si>
    <t>R1708</t>
  </si>
  <si>
    <t>R1709</t>
  </si>
  <si>
    <t>Tekući projekt T100003 ŠKOLSKA KUHINJA</t>
  </si>
  <si>
    <t>Izvor  4.F. PRIHODI ZA POSEBNE NAMJENE- VIŠAK PRIHODA- OŠ</t>
  </si>
  <si>
    <t>R1710</t>
  </si>
  <si>
    <t>R1711</t>
  </si>
  <si>
    <t>R1712</t>
  </si>
  <si>
    <t>R1713</t>
  </si>
  <si>
    <t>R1714</t>
  </si>
  <si>
    <t>Izvor  4.L. PRIHODI ZA POSEBNE NAMJENE- OŠ</t>
  </si>
  <si>
    <t>R1715</t>
  </si>
  <si>
    <t>R1716</t>
  </si>
  <si>
    <t>3222</t>
  </si>
  <si>
    <t>R1717</t>
  </si>
  <si>
    <t>Materijal i sirovine</t>
  </si>
  <si>
    <t>R1718</t>
  </si>
  <si>
    <t>R1719</t>
  </si>
  <si>
    <t>R1720</t>
  </si>
  <si>
    <t>R1721</t>
  </si>
  <si>
    <t>R1722</t>
  </si>
  <si>
    <t>R1723</t>
  </si>
  <si>
    <t>R1724</t>
  </si>
  <si>
    <t>R1725</t>
  </si>
  <si>
    <t>R1726</t>
  </si>
  <si>
    <t>4227</t>
  </si>
  <si>
    <t>R1727</t>
  </si>
  <si>
    <t>Uređaji, strojevi i oprema za ostale namjene</t>
  </si>
  <si>
    <t>R1728</t>
  </si>
  <si>
    <t>R1729</t>
  </si>
  <si>
    <t>R1730</t>
  </si>
  <si>
    <t>R1731</t>
  </si>
  <si>
    <t>R1732</t>
  </si>
  <si>
    <t>R1733</t>
  </si>
  <si>
    <t>R1734</t>
  </si>
  <si>
    <t>R1735</t>
  </si>
  <si>
    <t>R1736</t>
  </si>
  <si>
    <t>R1737</t>
  </si>
  <si>
    <t>R1738</t>
  </si>
  <si>
    <t>Tekući projekt T100004 ŠKOLSKI SPORTSKI KLUB</t>
  </si>
  <si>
    <t>R1739</t>
  </si>
  <si>
    <t>R1740</t>
  </si>
  <si>
    <t>R1741</t>
  </si>
  <si>
    <t>R1742</t>
  </si>
  <si>
    <t>R1743</t>
  </si>
  <si>
    <t>R1744</t>
  </si>
  <si>
    <t>4226</t>
  </si>
  <si>
    <t>R1745</t>
  </si>
  <si>
    <t>Sportska i glazbena oprema</t>
  </si>
  <si>
    <t>Tekući projekt T100006 PRODUŽENI BORAVAK</t>
  </si>
  <si>
    <t>R1746</t>
  </si>
  <si>
    <t>R1747</t>
  </si>
  <si>
    <t>R1748</t>
  </si>
  <si>
    <t>R1749</t>
  </si>
  <si>
    <t>R1750</t>
  </si>
  <si>
    <t>R1751</t>
  </si>
  <si>
    <t>R1752</t>
  </si>
  <si>
    <t>R1753</t>
  </si>
  <si>
    <t>R1754</t>
  </si>
  <si>
    <t>R1755</t>
  </si>
  <si>
    <t>R1756</t>
  </si>
  <si>
    <t>R1757</t>
  </si>
  <si>
    <t>R1758</t>
  </si>
  <si>
    <t>R1759</t>
  </si>
  <si>
    <t>Tekući projekt T100009 OSTALE IZVANUČIONIČKE AKTIVNOSTI</t>
  </si>
  <si>
    <t>R1760</t>
  </si>
  <si>
    <t>Tekući projekt T100012 OPREMA ŠKOLA</t>
  </si>
  <si>
    <t>Izvor  3.7. VLASTITI PRIHODI- PRENESENI VIŠAK PRIHODA- OŠ</t>
  </si>
  <si>
    <t>R1761</t>
  </si>
  <si>
    <t>4511</t>
  </si>
  <si>
    <t>R1762</t>
  </si>
  <si>
    <t>Dodatna ulaganja na građevinskim objektima</t>
  </si>
  <si>
    <t>4241</t>
  </si>
  <si>
    <t>R1763</t>
  </si>
  <si>
    <t>Knjige</t>
  </si>
  <si>
    <t>R1764</t>
  </si>
  <si>
    <t>R1765</t>
  </si>
  <si>
    <t>R1766</t>
  </si>
  <si>
    <t>R1767</t>
  </si>
  <si>
    <t>R1768</t>
  </si>
  <si>
    <t>Tekući projekt T100014 TEKUĆE I INVESTICIJSKO ODRŽAVANJE</t>
  </si>
  <si>
    <t>R1769</t>
  </si>
  <si>
    <t>R1770</t>
  </si>
  <si>
    <t>R1771</t>
  </si>
  <si>
    <t>Izvor  7.6. PRIHODI OD NEF. IMOV. I NADOK. ŠTETA S OSNOV. OSIG. - OŠ</t>
  </si>
  <si>
    <t>R1772</t>
  </si>
  <si>
    <t>Tekući projekt T100020 NABAVA UDŽBENIKA ZA UČENIKE</t>
  </si>
  <si>
    <t>R1773</t>
  </si>
  <si>
    <t>R1774</t>
  </si>
  <si>
    <t>FINANCIJSKI PLAN ZA 2021.GODINU S PROJEKCIJAMA ZA 2022.G. I 2023.G</t>
  </si>
  <si>
    <t>PLAN 2021.</t>
  </si>
  <si>
    <t>PLAN 2022.</t>
  </si>
  <si>
    <t>PLAN 2023.</t>
  </si>
  <si>
    <t>RASHODI/IZDACI UKUPNO</t>
  </si>
  <si>
    <t xml:space="preserve"> </t>
  </si>
  <si>
    <t>PLAN PRIHODA I PRIMITAK</t>
  </si>
  <si>
    <t>Izvor  OPĆI PRIHODI I PRIMICI ŽUPANIJSKI PRORAČUN</t>
  </si>
  <si>
    <t>SVETA NEDJELJA, SVETONEDELJSKA 21</t>
  </si>
  <si>
    <t>U Svetoj Nedelji, 30.12.2020.</t>
  </si>
  <si>
    <t>Predsjednica školskog odbora:</t>
  </si>
  <si>
    <t>Ravnateljica:</t>
  </si>
  <si>
    <t>Anica Magdalenić</t>
  </si>
  <si>
    <t>Vesna Benedek Bogišić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</si>
</sst>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41A]d\.\ mmmm\ yyyy\."/>
    <numFmt numFmtId="189" formatCode="0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5"/>
      <name val="Arial"/>
      <family val="0"/>
    </font>
    <font>
      <sz val="8"/>
      <color indexed="15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 applyProtection="1">
      <alignment vertical="top" wrapText="1" readingOrder="1"/>
      <protection locked="0"/>
    </xf>
    <xf numFmtId="187" fontId="5" fillId="34" borderId="0" xfId="0" applyNumberFormat="1" applyFont="1" applyFill="1" applyAlignment="1" applyProtection="1">
      <alignment vertical="top" wrapText="1" readingOrder="1"/>
      <protection locked="0"/>
    </xf>
    <xf numFmtId="0" fontId="5" fillId="34" borderId="0" xfId="0" applyFont="1" applyFill="1" applyBorder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4" fontId="5" fillId="34" borderId="0" xfId="0" applyNumberFormat="1" applyFont="1" applyFill="1" applyAlignment="1" applyProtection="1">
      <alignment vertical="top" wrapText="1" readingOrder="1"/>
      <protection locked="0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5" fillId="34" borderId="0" xfId="0" applyNumberFormat="1" applyFont="1" applyFill="1" applyAlignment="1" applyProtection="1">
      <alignment vertical="top" wrapText="1" readingOrder="1"/>
      <protection locked="0"/>
    </xf>
    <xf numFmtId="4" fontId="6" fillId="34" borderId="0" xfId="0" applyNumberFormat="1" applyFont="1" applyFill="1" applyAlignment="1" applyProtection="1">
      <alignment vertical="top" wrapText="1" readingOrder="1"/>
      <protection locked="0"/>
    </xf>
    <xf numFmtId="4" fontId="7" fillId="0" borderId="0" xfId="0" applyNumberFormat="1" applyFont="1" applyBorder="1" applyAlignment="1">
      <alignment/>
    </xf>
    <xf numFmtId="0" fontId="4" fillId="34" borderId="0" xfId="0" applyFont="1" applyFill="1" applyAlignment="1" applyProtection="1">
      <alignment vertical="top" wrapText="1" readingOrder="1"/>
      <protection locked="0"/>
    </xf>
    <xf numFmtId="187" fontId="4" fillId="34" borderId="0" xfId="0" applyNumberFormat="1" applyFont="1" applyFill="1" applyAlignment="1" applyProtection="1">
      <alignment vertical="top" wrapText="1" readingOrder="1"/>
      <protection locked="0"/>
    </xf>
    <xf numFmtId="187" fontId="5" fillId="35" borderId="0" xfId="0" applyNumberFormat="1" applyFont="1" applyFill="1" applyAlignment="1" applyProtection="1">
      <alignment vertical="top" wrapText="1" readingOrder="1"/>
      <protection locked="0"/>
    </xf>
    <xf numFmtId="0" fontId="0" fillId="5" borderId="0" xfId="0" applyFill="1" applyAlignment="1">
      <alignment/>
    </xf>
    <xf numFmtId="187" fontId="6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7" fontId="4" fillId="36" borderId="0" xfId="0" applyNumberFormat="1" applyFont="1" applyFill="1" applyAlignment="1" applyProtection="1">
      <alignment vertical="top" wrapText="1" readingOrder="1"/>
      <protection locked="0"/>
    </xf>
    <xf numFmtId="187" fontId="4" fillId="37" borderId="0" xfId="0" applyNumberFormat="1" applyFont="1" applyFill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7" fontId="4" fillId="38" borderId="0" xfId="0" applyNumberFormat="1" applyFont="1" applyFill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4" fontId="5" fillId="35" borderId="0" xfId="0" applyNumberFormat="1" applyFont="1" applyFill="1" applyAlignment="1" applyProtection="1">
      <alignment vertical="top" wrapText="1" readingOrder="1"/>
      <protection locked="0"/>
    </xf>
    <xf numFmtId="4" fontId="0" fillId="5" borderId="0" xfId="0" applyNumberFormat="1" applyFill="1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wrapText="1"/>
    </xf>
    <xf numFmtId="0" fontId="5" fillId="35" borderId="0" xfId="0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3C3C9E"/>
      <rgbColor rgb="005050A8"/>
      <rgbColor rgb="006464B2"/>
      <rgbColor rgb="00FFFF00"/>
      <rgbColor rgb="00000000"/>
      <rgbColor rgb="002828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5"/>
  <sheetViews>
    <sheetView showGridLines="0" tabSelected="1" zoomScalePageLayoutView="0" workbookViewId="0" topLeftCell="A1">
      <pane ySplit="1" topLeftCell="A161" activePane="bottomLeft" state="frozen"/>
      <selection pane="topLeft" activeCell="A1" sqref="A1"/>
      <selection pane="bottomLeft" activeCell="V184" sqref="V184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.421875" style="0" customWidth="1"/>
    <col min="5" max="5" width="2.57421875" style="0" customWidth="1"/>
    <col min="6" max="6" width="4.00390625" style="0" customWidth="1"/>
    <col min="7" max="7" width="1.28515625" style="0" customWidth="1"/>
    <col min="8" max="8" width="6.7109375" style="0" customWidth="1"/>
    <col min="9" max="9" width="27.00390625" style="0" customWidth="1"/>
    <col min="10" max="10" width="1.28515625" style="0" customWidth="1"/>
    <col min="11" max="11" width="6.7109375" style="0" customWidth="1"/>
    <col min="12" max="12" width="5.28125" style="0" customWidth="1"/>
    <col min="13" max="13" width="1.57421875" style="0" customWidth="1"/>
    <col min="14" max="14" width="6.57421875" style="0" customWidth="1"/>
    <col min="15" max="15" width="1.1484375" style="0" customWidth="1"/>
    <col min="16" max="16" width="13.57421875" style="0" customWidth="1"/>
    <col min="17" max="17" width="0.13671875" style="0" customWidth="1"/>
    <col min="18" max="18" width="2.140625" style="0" customWidth="1"/>
    <col min="19" max="19" width="10.8515625" style="0" bestFit="1" customWidth="1"/>
    <col min="20" max="20" width="3.00390625" style="0" customWidth="1"/>
    <col min="21" max="21" width="9.140625" style="0" hidden="1" customWidth="1"/>
    <col min="23" max="23" width="10.8515625" style="0" bestFit="1" customWidth="1"/>
    <col min="24" max="25" width="9.140625" style="0" hidden="1" customWidth="1"/>
  </cols>
  <sheetData>
    <row r="1" ht="6.75" customHeight="1"/>
    <row r="2" spans="2:16" ht="12.75">
      <c r="B2" s="36" t="s">
        <v>0</v>
      </c>
      <c r="C2" s="37"/>
      <c r="D2" s="37"/>
      <c r="E2" s="37"/>
      <c r="F2" s="37"/>
      <c r="G2" s="37"/>
      <c r="H2" s="37"/>
      <c r="M2" s="38" t="s">
        <v>1</v>
      </c>
      <c r="N2" s="22"/>
      <c r="P2" s="1">
        <v>44195.48866898148</v>
      </c>
    </row>
    <row r="3" spans="2:16" ht="30.75" customHeight="1">
      <c r="B3" s="39" t="s">
        <v>219</v>
      </c>
      <c r="C3" s="40"/>
      <c r="D3" s="40"/>
      <c r="E3" s="40"/>
      <c r="L3" s="38" t="s">
        <v>2</v>
      </c>
      <c r="M3" s="22"/>
      <c r="N3" s="22"/>
      <c r="P3" s="2">
        <v>44256.48867354119</v>
      </c>
    </row>
    <row r="4" spans="2:9" ht="12.75" customHeight="1">
      <c r="B4" s="36" t="s">
        <v>3</v>
      </c>
      <c r="C4" s="37"/>
      <c r="D4" s="37"/>
      <c r="H4" s="41" t="s">
        <v>211</v>
      </c>
      <c r="I4" s="42"/>
    </row>
    <row r="5" spans="8:9" ht="53.25" customHeight="1">
      <c r="H5" s="42"/>
      <c r="I5" s="42"/>
    </row>
    <row r="6" ht="17.25" customHeight="1"/>
    <row r="7" spans="1:9" ht="15.75" customHeight="1" thickBot="1">
      <c r="A7" t="s">
        <v>216</v>
      </c>
      <c r="I7" s="5" t="s">
        <v>217</v>
      </c>
    </row>
    <row r="8" spans="2:25" ht="14.25" customHeight="1" thickBot="1" thickTop="1">
      <c r="B8" s="3" t="s">
        <v>4</v>
      </c>
      <c r="C8" s="3" t="s">
        <v>5</v>
      </c>
      <c r="D8" s="25" t="s">
        <v>6</v>
      </c>
      <c r="E8" s="26"/>
      <c r="F8" s="26"/>
      <c r="G8" s="26"/>
      <c r="H8" s="26"/>
      <c r="I8" s="26"/>
      <c r="J8" s="26"/>
      <c r="K8" s="26"/>
      <c r="L8" s="26"/>
      <c r="M8" s="26"/>
      <c r="N8" s="27" t="s">
        <v>212</v>
      </c>
      <c r="O8" s="26"/>
      <c r="P8" s="26"/>
      <c r="Q8" s="26"/>
      <c r="R8" s="27" t="s">
        <v>213</v>
      </c>
      <c r="S8" s="26"/>
      <c r="T8" s="26"/>
      <c r="U8" s="26"/>
      <c r="V8" s="27" t="s">
        <v>214</v>
      </c>
      <c r="W8" s="26"/>
      <c r="X8" s="26"/>
      <c r="Y8" s="26"/>
    </row>
    <row r="9" spans="2:25" ht="18" customHeight="1" thickTop="1">
      <c r="B9" s="28" t="s">
        <v>215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9">
        <f>N13+N15+N17+N19+N25+N29+N31+N11</f>
        <v>46254652.28</v>
      </c>
      <c r="O9" s="22"/>
      <c r="P9" s="22"/>
      <c r="Q9" s="22"/>
      <c r="R9" s="29">
        <f>R13+R15+R17+R19+R25+R29+R31+R11</f>
        <v>46254652.28</v>
      </c>
      <c r="S9" s="22"/>
      <c r="T9" s="22"/>
      <c r="U9" s="22"/>
      <c r="V9" s="29">
        <f>V13+V15+V17+V19+V25+V29+V31+V11</f>
        <v>46254652.28</v>
      </c>
      <c r="W9" s="22"/>
      <c r="X9" s="22"/>
      <c r="Y9" s="22"/>
    </row>
    <row r="10" spans="2:22" ht="18" customHeight="1"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8"/>
      <c r="O10" s="6"/>
      <c r="P10" s="6"/>
      <c r="Q10" s="6"/>
      <c r="R10" s="18"/>
      <c r="S10" s="6"/>
      <c r="T10" s="6"/>
      <c r="U10" s="6"/>
      <c r="V10" s="18"/>
    </row>
    <row r="11" spans="2:25" ht="18" customHeight="1">
      <c r="B11" s="43" t="s">
        <v>218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1">
        <f>P12</f>
        <v>1140652.28</v>
      </c>
      <c r="O11" s="32"/>
      <c r="P11" s="32"/>
      <c r="Q11" s="32"/>
      <c r="R11" s="31">
        <f>S12</f>
        <v>1140652.28</v>
      </c>
      <c r="S11" s="32"/>
      <c r="T11" s="32"/>
      <c r="U11" s="32"/>
      <c r="V11" s="31">
        <f>W12</f>
        <v>1140652.28</v>
      </c>
      <c r="W11" s="32"/>
      <c r="X11" s="32"/>
      <c r="Y11" s="32"/>
    </row>
    <row r="12" spans="2:25" ht="18" customHeight="1">
      <c r="B12" s="7">
        <v>6711</v>
      </c>
      <c r="N12" s="10"/>
      <c r="O12" s="10"/>
      <c r="P12" s="13">
        <v>1140652.28</v>
      </c>
      <c r="Q12" s="13"/>
      <c r="R12" s="13"/>
      <c r="S12" s="13">
        <v>1140652.28</v>
      </c>
      <c r="T12" s="13"/>
      <c r="U12" s="13"/>
      <c r="V12" s="13"/>
      <c r="W12" s="13">
        <v>1140652.28</v>
      </c>
      <c r="X12" s="10"/>
      <c r="Y12" s="10"/>
    </row>
    <row r="13" spans="2:25" ht="18" customHeight="1">
      <c r="B13" s="30" t="s">
        <v>98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1">
        <v>8000</v>
      </c>
      <c r="O13" s="32"/>
      <c r="P13" s="32"/>
      <c r="Q13" s="32"/>
      <c r="R13" s="31">
        <v>8000</v>
      </c>
      <c r="S13" s="32"/>
      <c r="T13" s="32"/>
      <c r="U13" s="32"/>
      <c r="V13" s="31">
        <v>8000</v>
      </c>
      <c r="W13" s="32"/>
      <c r="X13" s="32"/>
      <c r="Y13" s="32"/>
    </row>
    <row r="14" spans="2:25" ht="15.75" customHeight="1">
      <c r="B14" s="7">
        <v>6615</v>
      </c>
      <c r="N14" s="10"/>
      <c r="O14" s="10"/>
      <c r="P14" s="13">
        <v>8000</v>
      </c>
      <c r="Q14" s="13"/>
      <c r="R14" s="13"/>
      <c r="S14" s="13">
        <v>8000</v>
      </c>
      <c r="T14" s="13"/>
      <c r="U14" s="13"/>
      <c r="V14" s="13"/>
      <c r="W14" s="13">
        <v>8000</v>
      </c>
      <c r="X14" s="10"/>
      <c r="Y14" s="10"/>
    </row>
    <row r="15" spans="2:25" ht="18" customHeight="1">
      <c r="B15" s="30" t="s">
        <v>189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1">
        <v>130000</v>
      </c>
      <c r="O15" s="32"/>
      <c r="P15" s="32"/>
      <c r="Q15" s="32"/>
      <c r="R15" s="31">
        <v>130000</v>
      </c>
      <c r="S15" s="32"/>
      <c r="T15" s="32"/>
      <c r="U15" s="32"/>
      <c r="V15" s="31">
        <v>130000</v>
      </c>
      <c r="W15" s="32"/>
      <c r="X15" s="32"/>
      <c r="Y15" s="32"/>
    </row>
    <row r="16" spans="2:25" ht="13.5" customHeight="1">
      <c r="B16" s="7">
        <v>9221</v>
      </c>
      <c r="N16" s="10"/>
      <c r="O16" s="10"/>
      <c r="P16" s="13">
        <v>130000</v>
      </c>
      <c r="Q16" s="13"/>
      <c r="R16" s="13"/>
      <c r="S16" s="13">
        <v>130000</v>
      </c>
      <c r="T16" s="13"/>
      <c r="U16" s="13"/>
      <c r="V16" s="13"/>
      <c r="W16" s="13">
        <v>130000</v>
      </c>
      <c r="X16" s="10"/>
      <c r="Y16" s="10"/>
    </row>
    <row r="17" spans="2:25" ht="18" customHeight="1">
      <c r="B17" s="30" t="s">
        <v>126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v>200000</v>
      </c>
      <c r="O17" s="32"/>
      <c r="P17" s="32"/>
      <c r="Q17" s="32"/>
      <c r="R17" s="31">
        <v>200000</v>
      </c>
      <c r="S17" s="32"/>
      <c r="T17" s="32"/>
      <c r="U17" s="32"/>
      <c r="V17" s="31">
        <v>200000</v>
      </c>
      <c r="W17" s="32"/>
      <c r="X17" s="32"/>
      <c r="Y17" s="32"/>
    </row>
    <row r="18" spans="2:25" ht="13.5" customHeight="1">
      <c r="B18" s="7">
        <v>9221</v>
      </c>
      <c r="N18" s="10"/>
      <c r="O18" s="10"/>
      <c r="P18" s="13">
        <v>200000</v>
      </c>
      <c r="Q18" s="13"/>
      <c r="R18" s="13"/>
      <c r="S18" s="13">
        <v>200000</v>
      </c>
      <c r="T18" s="13"/>
      <c r="U18" s="13"/>
      <c r="V18" s="13"/>
      <c r="W18" s="13">
        <v>200000</v>
      </c>
      <c r="X18" s="10"/>
      <c r="Y18" s="10"/>
    </row>
    <row r="19" spans="2:25" ht="18" customHeight="1">
      <c r="B19" s="30" t="s">
        <v>132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1">
        <f>SUM(P21:P24)</f>
        <v>520000</v>
      </c>
      <c r="O19" s="32"/>
      <c r="P19" s="32"/>
      <c r="Q19" s="32"/>
      <c r="R19" s="31">
        <f>SUM(S21:S24)</f>
        <v>520000</v>
      </c>
      <c r="S19" s="32"/>
      <c r="T19" s="32"/>
      <c r="U19" s="32"/>
      <c r="V19" s="31">
        <f>SUM(W21:W24)</f>
        <v>520000</v>
      </c>
      <c r="W19" s="32"/>
      <c r="X19" s="32"/>
      <c r="Y19" s="32"/>
    </row>
    <row r="20" spans="14:25" ht="3" customHeight="1"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:25" ht="14.25" customHeight="1">
      <c r="B21" s="7">
        <v>6413</v>
      </c>
      <c r="N21" s="10"/>
      <c r="O21" s="10"/>
      <c r="P21" s="16">
        <v>5000</v>
      </c>
      <c r="Q21" s="16"/>
      <c r="R21" s="16"/>
      <c r="S21" s="13">
        <v>5000</v>
      </c>
      <c r="T21" s="13"/>
      <c r="U21" s="13"/>
      <c r="V21" s="13"/>
      <c r="W21" s="13">
        <v>5000</v>
      </c>
      <c r="X21" s="10"/>
      <c r="Y21" s="10"/>
    </row>
    <row r="22" spans="2:25" ht="3" customHeight="1">
      <c r="B22" s="7"/>
      <c r="N22" s="10"/>
      <c r="O22" s="10"/>
      <c r="P22" s="16"/>
      <c r="Q22" s="16"/>
      <c r="R22" s="16"/>
      <c r="S22" s="13"/>
      <c r="T22" s="13"/>
      <c r="U22" s="13"/>
      <c r="V22" s="13"/>
      <c r="W22" s="13"/>
      <c r="X22" s="10"/>
      <c r="Y22" s="10"/>
    </row>
    <row r="23" spans="2:25" ht="18.75" customHeight="1">
      <c r="B23" s="7">
        <v>6526</v>
      </c>
      <c r="N23" s="10"/>
      <c r="O23" s="10"/>
      <c r="P23" s="16">
        <v>510000</v>
      </c>
      <c r="Q23" s="16"/>
      <c r="R23" s="16"/>
      <c r="S23" s="13">
        <v>510000</v>
      </c>
      <c r="T23" s="13"/>
      <c r="U23" s="13"/>
      <c r="V23" s="13"/>
      <c r="W23" s="13">
        <v>510000</v>
      </c>
      <c r="X23" s="10"/>
      <c r="Y23" s="10"/>
    </row>
    <row r="24" spans="2:25" ht="18.75" customHeight="1">
      <c r="B24" s="7">
        <v>7221</v>
      </c>
      <c r="N24" s="10"/>
      <c r="O24" s="10"/>
      <c r="P24" s="16">
        <v>5000</v>
      </c>
      <c r="Q24" s="16"/>
      <c r="R24" s="16"/>
      <c r="S24" s="13">
        <v>5000</v>
      </c>
      <c r="T24" s="13"/>
      <c r="U24" s="13"/>
      <c r="V24" s="13"/>
      <c r="W24" s="13">
        <v>5000</v>
      </c>
      <c r="X24" s="10"/>
      <c r="Y24" s="10"/>
    </row>
    <row r="25" spans="2:25" ht="18" customHeight="1">
      <c r="B25" s="30" t="s">
        <v>107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>SUM(P26:P28)</f>
        <v>44170000</v>
      </c>
      <c r="O25" s="31"/>
      <c r="P25" s="31"/>
      <c r="Q25" s="31"/>
      <c r="R25" s="31">
        <f>SUM(S26:S28)</f>
        <v>44170000</v>
      </c>
      <c r="S25" s="31"/>
      <c r="T25" s="31"/>
      <c r="U25" s="31"/>
      <c r="V25" s="31">
        <f>SUM(W26:W28)</f>
        <v>44170000</v>
      </c>
      <c r="W25" s="31"/>
      <c r="X25" s="31"/>
      <c r="Y25" s="31"/>
    </row>
    <row r="26" spans="2:25" s="6" customFormat="1" ht="18" customHeight="1">
      <c r="B26" s="7">
        <v>6631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  <c r="O26" s="11"/>
      <c r="P26" s="15">
        <v>13650000</v>
      </c>
      <c r="Q26" s="15"/>
      <c r="R26" s="15"/>
      <c r="S26" s="15">
        <v>13650000</v>
      </c>
      <c r="T26" s="15"/>
      <c r="U26" s="15"/>
      <c r="V26" s="15"/>
      <c r="W26" s="15">
        <v>13650000</v>
      </c>
      <c r="X26" s="11"/>
      <c r="Y26" s="11"/>
    </row>
    <row r="27" spans="2:25" s="6" customFormat="1" ht="18" customHeight="1">
      <c r="B27" s="7">
        <v>6362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1"/>
      <c r="O27" s="11"/>
      <c r="P27" s="15">
        <v>30520000</v>
      </c>
      <c r="Q27" s="15"/>
      <c r="R27" s="15"/>
      <c r="S27" s="15">
        <v>30520000</v>
      </c>
      <c r="T27" s="15"/>
      <c r="U27" s="15"/>
      <c r="V27" s="15"/>
      <c r="W27" s="15">
        <v>30520000</v>
      </c>
      <c r="X27" s="11"/>
      <c r="Y27" s="11"/>
    </row>
    <row r="28" spans="2:25" s="6" customFormat="1" ht="18" customHeight="1">
      <c r="B28" s="7">
        <v>6381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1"/>
      <c r="O28" s="11"/>
      <c r="P28" s="15">
        <v>0</v>
      </c>
      <c r="Q28" s="15"/>
      <c r="R28" s="15"/>
      <c r="S28" s="15">
        <v>0</v>
      </c>
      <c r="T28" s="15"/>
      <c r="U28" s="15"/>
      <c r="V28" s="15"/>
      <c r="W28" s="15">
        <v>0</v>
      </c>
      <c r="X28" s="11"/>
      <c r="Y28" s="11"/>
    </row>
    <row r="29" spans="2:25" ht="18" customHeight="1">
      <c r="B29" s="30" t="s">
        <v>104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1">
        <v>66000</v>
      </c>
      <c r="O29" s="32"/>
      <c r="P29" s="32"/>
      <c r="Q29" s="32"/>
      <c r="R29" s="31">
        <v>66000</v>
      </c>
      <c r="S29" s="32"/>
      <c r="T29" s="32"/>
      <c r="U29" s="32"/>
      <c r="V29" s="31">
        <v>66000</v>
      </c>
      <c r="W29" s="32"/>
      <c r="X29" s="32"/>
      <c r="Y29" s="32"/>
    </row>
    <row r="30" spans="2:25" ht="12.75" customHeight="1">
      <c r="B30" s="9">
        <v>6631</v>
      </c>
      <c r="N30" s="10"/>
      <c r="O30" s="10"/>
      <c r="P30" s="13">
        <v>66000</v>
      </c>
      <c r="Q30" s="10"/>
      <c r="R30" s="10"/>
      <c r="S30" s="13">
        <v>66000</v>
      </c>
      <c r="T30" s="13"/>
      <c r="U30" s="13"/>
      <c r="V30" s="13"/>
      <c r="W30" s="13">
        <v>66000</v>
      </c>
      <c r="X30" s="10"/>
      <c r="Y30" s="10"/>
    </row>
    <row r="31" spans="2:25" ht="18" customHeight="1">
      <c r="B31" s="30" t="s">
        <v>206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1">
        <v>20000</v>
      </c>
      <c r="O31" s="32"/>
      <c r="P31" s="32"/>
      <c r="Q31" s="32"/>
      <c r="R31" s="31">
        <v>20000</v>
      </c>
      <c r="S31" s="32"/>
      <c r="T31" s="32"/>
      <c r="U31" s="32"/>
      <c r="V31" s="31">
        <v>20000</v>
      </c>
      <c r="W31" s="32"/>
      <c r="X31" s="32"/>
      <c r="Y31" s="32"/>
    </row>
    <row r="32" spans="2:26" ht="18" customHeight="1">
      <c r="B32" s="7">
        <v>6422</v>
      </c>
      <c r="L32" s="6"/>
      <c r="M32" s="6"/>
      <c r="N32" s="8"/>
      <c r="O32" s="6"/>
      <c r="P32" s="12">
        <v>0</v>
      </c>
      <c r="Q32" s="12"/>
      <c r="R32" s="14"/>
      <c r="S32" s="12">
        <v>0</v>
      </c>
      <c r="T32" s="12"/>
      <c r="U32" s="12"/>
      <c r="V32" s="14"/>
      <c r="W32" s="12">
        <v>0</v>
      </c>
      <c r="X32" s="10"/>
      <c r="Y32" s="10"/>
      <c r="Z32" s="10"/>
    </row>
    <row r="33" spans="2:26" ht="18" customHeight="1">
      <c r="B33" s="7">
        <v>6423</v>
      </c>
      <c r="L33" s="6"/>
      <c r="M33" s="6"/>
      <c r="N33" s="8"/>
      <c r="O33" s="6"/>
      <c r="P33" s="12">
        <v>20000</v>
      </c>
      <c r="Q33" s="12"/>
      <c r="R33" s="14"/>
      <c r="S33" s="12">
        <v>20000</v>
      </c>
      <c r="T33" s="12"/>
      <c r="U33" s="12"/>
      <c r="V33" s="14"/>
      <c r="W33" s="12">
        <v>20000</v>
      </c>
      <c r="X33" s="10"/>
      <c r="Y33" s="10"/>
      <c r="Z33" s="10"/>
    </row>
    <row r="34" ht="6.75" customHeight="1" thickBot="1"/>
    <row r="35" spans="2:25" ht="14.25" customHeight="1" thickBot="1" thickTop="1">
      <c r="B35" s="3" t="s">
        <v>4</v>
      </c>
      <c r="C35" s="3" t="s">
        <v>5</v>
      </c>
      <c r="D35" s="25" t="s">
        <v>6</v>
      </c>
      <c r="E35" s="26"/>
      <c r="F35" s="26"/>
      <c r="G35" s="26"/>
      <c r="H35" s="26"/>
      <c r="I35" s="26"/>
      <c r="J35" s="26"/>
      <c r="K35" s="26"/>
      <c r="L35" s="26"/>
      <c r="M35" s="26"/>
      <c r="N35" s="27" t="s">
        <v>212</v>
      </c>
      <c r="O35" s="26"/>
      <c r="P35" s="26"/>
      <c r="Q35" s="26"/>
      <c r="R35" s="27" t="s">
        <v>213</v>
      </c>
      <c r="S35" s="26"/>
      <c r="T35" s="26"/>
      <c r="U35" s="26"/>
      <c r="V35" s="27" t="s">
        <v>214</v>
      </c>
      <c r="W35" s="26"/>
      <c r="X35" s="26"/>
      <c r="Y35" s="26"/>
    </row>
    <row r="36" spans="2:25" ht="18" customHeight="1" thickTop="1">
      <c r="B36" s="28" t="s">
        <v>215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9">
        <v>46254652.28</v>
      </c>
      <c r="O36" s="22"/>
      <c r="P36" s="22"/>
      <c r="Q36" s="22"/>
      <c r="R36" s="29">
        <v>46254652.28</v>
      </c>
      <c r="S36" s="22"/>
      <c r="T36" s="22"/>
      <c r="U36" s="22"/>
      <c r="V36" s="29">
        <v>46254652.28</v>
      </c>
      <c r="W36" s="22"/>
      <c r="X36" s="22"/>
      <c r="Y36" s="22"/>
    </row>
    <row r="37" spans="2:25" ht="18" customHeight="1">
      <c r="B37" s="35" t="s">
        <v>12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4">
        <v>1140652.28</v>
      </c>
      <c r="O37" s="22"/>
      <c r="P37" s="22"/>
      <c r="Q37" s="22"/>
      <c r="R37" s="24">
        <v>1140652.28</v>
      </c>
      <c r="S37" s="22"/>
      <c r="T37" s="22"/>
      <c r="U37" s="22"/>
      <c r="V37" s="24">
        <v>1140652.28</v>
      </c>
      <c r="W37" s="22"/>
      <c r="X37" s="22"/>
      <c r="Y37" s="22"/>
    </row>
    <row r="38" spans="2:25" ht="18" customHeight="1">
      <c r="B38" s="34" t="s">
        <v>13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>
        <v>994770</v>
      </c>
      <c r="O38" s="22"/>
      <c r="P38" s="22"/>
      <c r="Q38" s="22"/>
      <c r="R38" s="23">
        <v>994770</v>
      </c>
      <c r="S38" s="22"/>
      <c r="T38" s="22"/>
      <c r="U38" s="22"/>
      <c r="V38" s="23">
        <v>994770</v>
      </c>
      <c r="W38" s="22"/>
      <c r="X38" s="22"/>
      <c r="Y38" s="22"/>
    </row>
    <row r="39" spans="2:25" ht="12.75">
      <c r="B39" s="4" t="s">
        <v>14</v>
      </c>
      <c r="C39" s="4" t="s">
        <v>15</v>
      </c>
      <c r="D39" s="33" t="s">
        <v>16</v>
      </c>
      <c r="E39" s="22"/>
      <c r="F39" s="22"/>
      <c r="G39" s="22"/>
      <c r="H39" s="22"/>
      <c r="I39" s="22"/>
      <c r="J39" s="22"/>
      <c r="K39" s="22"/>
      <c r="L39" s="22"/>
      <c r="M39" s="22"/>
      <c r="N39" s="21">
        <v>50000</v>
      </c>
      <c r="O39" s="22"/>
      <c r="P39" s="22"/>
      <c r="Q39" s="22"/>
      <c r="R39" s="21">
        <v>50000</v>
      </c>
      <c r="S39" s="22"/>
      <c r="T39" s="22"/>
      <c r="U39" s="22"/>
      <c r="V39" s="21">
        <v>50000</v>
      </c>
      <c r="W39" s="22"/>
      <c r="X39" s="22"/>
      <c r="Y39" s="22"/>
    </row>
    <row r="40" spans="2:25" ht="12.75">
      <c r="B40" s="4" t="s">
        <v>17</v>
      </c>
      <c r="C40" s="4" t="s">
        <v>18</v>
      </c>
      <c r="D40" s="33" t="s">
        <v>19</v>
      </c>
      <c r="E40" s="22"/>
      <c r="F40" s="22"/>
      <c r="G40" s="22"/>
      <c r="H40" s="22"/>
      <c r="I40" s="22"/>
      <c r="J40" s="22"/>
      <c r="K40" s="22"/>
      <c r="L40" s="22"/>
      <c r="M40" s="22"/>
      <c r="N40" s="21">
        <v>10000</v>
      </c>
      <c r="O40" s="22"/>
      <c r="P40" s="22"/>
      <c r="Q40" s="22"/>
      <c r="R40" s="21">
        <v>10000</v>
      </c>
      <c r="S40" s="22"/>
      <c r="T40" s="22"/>
      <c r="U40" s="22"/>
      <c r="V40" s="21">
        <v>10000</v>
      </c>
      <c r="W40" s="22"/>
      <c r="X40" s="22"/>
      <c r="Y40" s="22"/>
    </row>
    <row r="41" spans="2:25" ht="12.75">
      <c r="B41" s="4" t="s">
        <v>20</v>
      </c>
      <c r="C41" s="4" t="s">
        <v>21</v>
      </c>
      <c r="D41" s="33" t="s">
        <v>22</v>
      </c>
      <c r="E41" s="22"/>
      <c r="F41" s="22"/>
      <c r="G41" s="22"/>
      <c r="H41" s="22"/>
      <c r="I41" s="22"/>
      <c r="J41" s="22"/>
      <c r="K41" s="22"/>
      <c r="L41" s="22"/>
      <c r="M41" s="22"/>
      <c r="N41" s="21">
        <v>5000</v>
      </c>
      <c r="O41" s="22"/>
      <c r="P41" s="22"/>
      <c r="Q41" s="22"/>
      <c r="R41" s="21">
        <v>5000</v>
      </c>
      <c r="S41" s="22"/>
      <c r="T41" s="22"/>
      <c r="U41" s="22"/>
      <c r="V41" s="21">
        <v>5000</v>
      </c>
      <c r="W41" s="22"/>
      <c r="X41" s="22"/>
      <c r="Y41" s="22"/>
    </row>
    <row r="42" spans="2:25" ht="12.75">
      <c r="B42" s="4" t="s">
        <v>23</v>
      </c>
      <c r="C42" s="4" t="s">
        <v>24</v>
      </c>
      <c r="D42" s="33" t="s">
        <v>25</v>
      </c>
      <c r="E42" s="22"/>
      <c r="F42" s="22"/>
      <c r="G42" s="22"/>
      <c r="H42" s="22"/>
      <c r="I42" s="22"/>
      <c r="J42" s="22"/>
      <c r="K42" s="22"/>
      <c r="L42" s="22"/>
      <c r="M42" s="22"/>
      <c r="N42" s="21">
        <v>140000</v>
      </c>
      <c r="O42" s="22"/>
      <c r="P42" s="22"/>
      <c r="Q42" s="22"/>
      <c r="R42" s="21">
        <v>140000</v>
      </c>
      <c r="S42" s="22"/>
      <c r="T42" s="22"/>
      <c r="U42" s="22"/>
      <c r="V42" s="21">
        <v>140000</v>
      </c>
      <c r="W42" s="22"/>
      <c r="X42" s="22"/>
      <c r="Y42" s="22"/>
    </row>
    <row r="43" spans="2:25" ht="12.75">
      <c r="B43" s="4" t="s">
        <v>26</v>
      </c>
      <c r="C43" s="4" t="s">
        <v>27</v>
      </c>
      <c r="D43" s="33" t="s">
        <v>28</v>
      </c>
      <c r="E43" s="22"/>
      <c r="F43" s="22"/>
      <c r="G43" s="22"/>
      <c r="H43" s="22"/>
      <c r="I43" s="22"/>
      <c r="J43" s="22"/>
      <c r="K43" s="22"/>
      <c r="L43" s="22"/>
      <c r="M43" s="22"/>
      <c r="N43" s="21">
        <v>350000</v>
      </c>
      <c r="O43" s="22"/>
      <c r="P43" s="22"/>
      <c r="Q43" s="22"/>
      <c r="R43" s="21">
        <v>350000</v>
      </c>
      <c r="S43" s="22"/>
      <c r="T43" s="22"/>
      <c r="U43" s="22"/>
      <c r="V43" s="21">
        <v>350000</v>
      </c>
      <c r="W43" s="22"/>
      <c r="X43" s="22"/>
      <c r="Y43" s="22"/>
    </row>
    <row r="44" spans="2:25" ht="12.75">
      <c r="B44" s="4" t="s">
        <v>29</v>
      </c>
      <c r="C44" s="4" t="s">
        <v>30</v>
      </c>
      <c r="D44" s="33" t="s">
        <v>31</v>
      </c>
      <c r="E44" s="22"/>
      <c r="F44" s="22"/>
      <c r="G44" s="22"/>
      <c r="H44" s="22"/>
      <c r="I44" s="22"/>
      <c r="J44" s="22"/>
      <c r="K44" s="22"/>
      <c r="L44" s="22"/>
      <c r="M44" s="22"/>
      <c r="N44" s="21">
        <v>72520</v>
      </c>
      <c r="O44" s="22"/>
      <c r="P44" s="22"/>
      <c r="Q44" s="22"/>
      <c r="R44" s="21">
        <v>72520</v>
      </c>
      <c r="S44" s="22"/>
      <c r="T44" s="22"/>
      <c r="U44" s="22"/>
      <c r="V44" s="21">
        <v>72520</v>
      </c>
      <c r="W44" s="22"/>
      <c r="X44" s="22"/>
      <c r="Y44" s="22"/>
    </row>
    <row r="45" spans="2:25" ht="12.75">
      <c r="B45" s="4" t="s">
        <v>32</v>
      </c>
      <c r="C45" s="4" t="s">
        <v>33</v>
      </c>
      <c r="D45" s="33" t="s">
        <v>34</v>
      </c>
      <c r="E45" s="22"/>
      <c r="F45" s="22"/>
      <c r="G45" s="22"/>
      <c r="H45" s="22"/>
      <c r="I45" s="22"/>
      <c r="J45" s="22"/>
      <c r="K45" s="22"/>
      <c r="L45" s="22"/>
      <c r="M45" s="22"/>
      <c r="N45" s="21">
        <v>10000</v>
      </c>
      <c r="O45" s="22"/>
      <c r="P45" s="22"/>
      <c r="Q45" s="22"/>
      <c r="R45" s="21">
        <v>10000</v>
      </c>
      <c r="S45" s="22"/>
      <c r="T45" s="22"/>
      <c r="U45" s="22"/>
      <c r="V45" s="21">
        <v>10000</v>
      </c>
      <c r="W45" s="22"/>
      <c r="X45" s="22"/>
      <c r="Y45" s="22"/>
    </row>
    <row r="46" spans="2:25" ht="12.75">
      <c r="B46" s="4" t="s">
        <v>35</v>
      </c>
      <c r="C46" s="4" t="s">
        <v>36</v>
      </c>
      <c r="D46" s="33" t="s">
        <v>37</v>
      </c>
      <c r="E46" s="22"/>
      <c r="F46" s="22"/>
      <c r="G46" s="22"/>
      <c r="H46" s="22"/>
      <c r="I46" s="22"/>
      <c r="J46" s="22"/>
      <c r="K46" s="22"/>
      <c r="L46" s="22"/>
      <c r="M46" s="22"/>
      <c r="N46" s="21">
        <v>35000</v>
      </c>
      <c r="O46" s="22"/>
      <c r="P46" s="22"/>
      <c r="Q46" s="22"/>
      <c r="R46" s="21">
        <v>35000</v>
      </c>
      <c r="S46" s="22"/>
      <c r="T46" s="22"/>
      <c r="U46" s="22"/>
      <c r="V46" s="21">
        <v>35000</v>
      </c>
      <c r="W46" s="22"/>
      <c r="X46" s="22"/>
      <c r="Y46" s="22"/>
    </row>
    <row r="47" spans="2:25" ht="12.75">
      <c r="B47" s="4" t="s">
        <v>38</v>
      </c>
      <c r="C47" s="4" t="s">
        <v>39</v>
      </c>
      <c r="D47" s="33" t="s">
        <v>40</v>
      </c>
      <c r="E47" s="22"/>
      <c r="F47" s="22"/>
      <c r="G47" s="22"/>
      <c r="H47" s="22"/>
      <c r="I47" s="22"/>
      <c r="J47" s="22"/>
      <c r="K47" s="22"/>
      <c r="L47" s="22"/>
      <c r="M47" s="22"/>
      <c r="N47" s="21">
        <v>120000</v>
      </c>
      <c r="O47" s="22"/>
      <c r="P47" s="22"/>
      <c r="Q47" s="22"/>
      <c r="R47" s="21">
        <v>120000</v>
      </c>
      <c r="S47" s="22"/>
      <c r="T47" s="22"/>
      <c r="U47" s="22"/>
      <c r="V47" s="21">
        <v>120000</v>
      </c>
      <c r="W47" s="22"/>
      <c r="X47" s="22"/>
      <c r="Y47" s="22"/>
    </row>
    <row r="48" spans="2:25" ht="12.75">
      <c r="B48" s="4" t="s">
        <v>41</v>
      </c>
      <c r="C48" s="4" t="s">
        <v>42</v>
      </c>
      <c r="D48" s="33" t="s">
        <v>43</v>
      </c>
      <c r="E48" s="22"/>
      <c r="F48" s="22"/>
      <c r="G48" s="22"/>
      <c r="H48" s="22"/>
      <c r="I48" s="22"/>
      <c r="J48" s="22"/>
      <c r="K48" s="22"/>
      <c r="L48" s="22"/>
      <c r="M48" s="22"/>
      <c r="N48" s="21">
        <v>35000</v>
      </c>
      <c r="O48" s="22"/>
      <c r="P48" s="22"/>
      <c r="Q48" s="22"/>
      <c r="R48" s="21">
        <v>35000</v>
      </c>
      <c r="S48" s="22"/>
      <c r="T48" s="22"/>
      <c r="U48" s="22"/>
      <c r="V48" s="21">
        <v>35000</v>
      </c>
      <c r="W48" s="22"/>
      <c r="X48" s="22"/>
      <c r="Y48" s="22"/>
    </row>
    <row r="49" spans="2:25" ht="12.75">
      <c r="B49" s="4" t="s">
        <v>44</v>
      </c>
      <c r="C49" s="4" t="s">
        <v>45</v>
      </c>
      <c r="D49" s="33" t="s">
        <v>46</v>
      </c>
      <c r="E49" s="22"/>
      <c r="F49" s="22"/>
      <c r="G49" s="22"/>
      <c r="H49" s="22"/>
      <c r="I49" s="22"/>
      <c r="J49" s="22"/>
      <c r="K49" s="22"/>
      <c r="L49" s="22"/>
      <c r="M49" s="22"/>
      <c r="N49" s="21">
        <v>20000</v>
      </c>
      <c r="O49" s="22"/>
      <c r="P49" s="22"/>
      <c r="Q49" s="22"/>
      <c r="R49" s="21">
        <v>20000</v>
      </c>
      <c r="S49" s="22"/>
      <c r="T49" s="22"/>
      <c r="U49" s="22"/>
      <c r="V49" s="21">
        <v>20000</v>
      </c>
      <c r="W49" s="22"/>
      <c r="X49" s="22"/>
      <c r="Y49" s="22"/>
    </row>
    <row r="50" spans="2:25" ht="12.75">
      <c r="B50" s="4" t="s">
        <v>47</v>
      </c>
      <c r="C50" s="4" t="s">
        <v>48</v>
      </c>
      <c r="D50" s="33" t="s">
        <v>49</v>
      </c>
      <c r="E50" s="22"/>
      <c r="F50" s="22"/>
      <c r="G50" s="22"/>
      <c r="H50" s="22"/>
      <c r="I50" s="22"/>
      <c r="J50" s="22"/>
      <c r="K50" s="22"/>
      <c r="L50" s="22"/>
      <c r="M50" s="22"/>
      <c r="N50" s="21">
        <v>5000</v>
      </c>
      <c r="O50" s="22"/>
      <c r="P50" s="22"/>
      <c r="Q50" s="22"/>
      <c r="R50" s="21">
        <v>5000</v>
      </c>
      <c r="S50" s="22"/>
      <c r="T50" s="22"/>
      <c r="U50" s="22"/>
      <c r="V50" s="21">
        <v>5000</v>
      </c>
      <c r="W50" s="22"/>
      <c r="X50" s="22"/>
      <c r="Y50" s="22"/>
    </row>
    <row r="51" spans="2:25" ht="12.75">
      <c r="B51" s="4" t="s">
        <v>50</v>
      </c>
      <c r="C51" s="4" t="s">
        <v>51</v>
      </c>
      <c r="D51" s="33" t="s">
        <v>52</v>
      </c>
      <c r="E51" s="22"/>
      <c r="F51" s="22"/>
      <c r="G51" s="22"/>
      <c r="H51" s="22"/>
      <c r="I51" s="22"/>
      <c r="J51" s="22"/>
      <c r="K51" s="22"/>
      <c r="L51" s="22"/>
      <c r="M51" s="22"/>
      <c r="N51" s="21">
        <v>20000</v>
      </c>
      <c r="O51" s="22"/>
      <c r="P51" s="22"/>
      <c r="Q51" s="22"/>
      <c r="R51" s="21">
        <v>20000</v>
      </c>
      <c r="S51" s="22"/>
      <c r="T51" s="22"/>
      <c r="U51" s="22"/>
      <c r="V51" s="21">
        <v>20000</v>
      </c>
      <c r="W51" s="22"/>
      <c r="X51" s="22"/>
      <c r="Y51" s="22"/>
    </row>
    <row r="52" spans="2:25" ht="12.75">
      <c r="B52" s="4" t="s">
        <v>53</v>
      </c>
      <c r="C52" s="4" t="s">
        <v>54</v>
      </c>
      <c r="D52" s="33" t="s">
        <v>55</v>
      </c>
      <c r="E52" s="22"/>
      <c r="F52" s="22"/>
      <c r="G52" s="22"/>
      <c r="H52" s="22"/>
      <c r="I52" s="22"/>
      <c r="J52" s="22"/>
      <c r="K52" s="22"/>
      <c r="L52" s="22"/>
      <c r="M52" s="22"/>
      <c r="N52" s="21">
        <v>50000</v>
      </c>
      <c r="O52" s="22"/>
      <c r="P52" s="22"/>
      <c r="Q52" s="22"/>
      <c r="R52" s="21">
        <v>50000</v>
      </c>
      <c r="S52" s="22"/>
      <c r="T52" s="22"/>
      <c r="U52" s="22"/>
      <c r="V52" s="21">
        <v>50000</v>
      </c>
      <c r="W52" s="22"/>
      <c r="X52" s="22"/>
      <c r="Y52" s="22"/>
    </row>
    <row r="53" spans="2:25" ht="12.75">
      <c r="B53" s="4" t="s">
        <v>56</v>
      </c>
      <c r="C53" s="4" t="s">
        <v>57</v>
      </c>
      <c r="D53" s="33" t="s">
        <v>58</v>
      </c>
      <c r="E53" s="22"/>
      <c r="F53" s="22"/>
      <c r="G53" s="22"/>
      <c r="H53" s="22"/>
      <c r="I53" s="22"/>
      <c r="J53" s="22"/>
      <c r="K53" s="22"/>
      <c r="L53" s="22"/>
      <c r="M53" s="22"/>
      <c r="N53" s="21">
        <v>45000</v>
      </c>
      <c r="O53" s="22"/>
      <c r="P53" s="22"/>
      <c r="Q53" s="22"/>
      <c r="R53" s="21">
        <v>45000</v>
      </c>
      <c r="S53" s="22"/>
      <c r="T53" s="22"/>
      <c r="U53" s="22"/>
      <c r="V53" s="21">
        <v>45000</v>
      </c>
      <c r="W53" s="22"/>
      <c r="X53" s="22"/>
      <c r="Y53" s="22"/>
    </row>
    <row r="54" spans="2:25" ht="12.75">
      <c r="B54" s="4" t="s">
        <v>59</v>
      </c>
      <c r="C54" s="4" t="s">
        <v>60</v>
      </c>
      <c r="D54" s="33" t="s">
        <v>61</v>
      </c>
      <c r="E54" s="22"/>
      <c r="F54" s="22"/>
      <c r="G54" s="22"/>
      <c r="H54" s="22"/>
      <c r="I54" s="22"/>
      <c r="J54" s="22"/>
      <c r="K54" s="22"/>
      <c r="L54" s="22"/>
      <c r="M54" s="22"/>
      <c r="N54" s="21">
        <v>5000</v>
      </c>
      <c r="O54" s="22"/>
      <c r="P54" s="22"/>
      <c r="Q54" s="22"/>
      <c r="R54" s="21">
        <v>5000</v>
      </c>
      <c r="S54" s="22"/>
      <c r="T54" s="22"/>
      <c r="U54" s="22"/>
      <c r="V54" s="21">
        <v>5000</v>
      </c>
      <c r="W54" s="22"/>
      <c r="X54" s="22"/>
      <c r="Y54" s="22"/>
    </row>
    <row r="55" spans="2:25" ht="12.75">
      <c r="B55" s="4" t="s">
        <v>62</v>
      </c>
      <c r="C55" s="4" t="s">
        <v>63</v>
      </c>
      <c r="D55" s="33" t="s">
        <v>64</v>
      </c>
      <c r="E55" s="22"/>
      <c r="F55" s="22"/>
      <c r="G55" s="22"/>
      <c r="H55" s="22"/>
      <c r="I55" s="22"/>
      <c r="J55" s="22"/>
      <c r="K55" s="22"/>
      <c r="L55" s="22"/>
      <c r="M55" s="22"/>
      <c r="N55" s="21">
        <v>1200</v>
      </c>
      <c r="O55" s="22"/>
      <c r="P55" s="22"/>
      <c r="Q55" s="22"/>
      <c r="R55" s="21">
        <v>1200</v>
      </c>
      <c r="S55" s="22"/>
      <c r="T55" s="22"/>
      <c r="U55" s="22"/>
      <c r="V55" s="21">
        <v>1200</v>
      </c>
      <c r="W55" s="22"/>
      <c r="X55" s="22"/>
      <c r="Y55" s="22"/>
    </row>
    <row r="56" spans="2:25" ht="12.75">
      <c r="B56" s="4" t="s">
        <v>65</v>
      </c>
      <c r="C56" s="4" t="s">
        <v>66</v>
      </c>
      <c r="D56" s="33" t="s">
        <v>67</v>
      </c>
      <c r="E56" s="22"/>
      <c r="F56" s="22"/>
      <c r="G56" s="22"/>
      <c r="H56" s="22"/>
      <c r="I56" s="22"/>
      <c r="J56" s="22"/>
      <c r="K56" s="22"/>
      <c r="L56" s="22"/>
      <c r="M56" s="22"/>
      <c r="N56" s="21">
        <v>50</v>
      </c>
      <c r="O56" s="22"/>
      <c r="P56" s="22"/>
      <c r="Q56" s="22"/>
      <c r="R56" s="21">
        <v>50</v>
      </c>
      <c r="S56" s="22"/>
      <c r="T56" s="22"/>
      <c r="U56" s="22"/>
      <c r="V56" s="21">
        <v>50</v>
      </c>
      <c r="W56" s="22"/>
      <c r="X56" s="22"/>
      <c r="Y56" s="22"/>
    </row>
    <row r="57" spans="2:25" ht="12.75">
      <c r="B57" s="4" t="s">
        <v>68</v>
      </c>
      <c r="C57" s="4" t="s">
        <v>69</v>
      </c>
      <c r="D57" s="33" t="s">
        <v>70</v>
      </c>
      <c r="E57" s="22"/>
      <c r="F57" s="22"/>
      <c r="G57" s="22"/>
      <c r="H57" s="22"/>
      <c r="I57" s="22"/>
      <c r="J57" s="22"/>
      <c r="K57" s="22"/>
      <c r="L57" s="22"/>
      <c r="M57" s="22"/>
      <c r="N57" s="21">
        <v>10000</v>
      </c>
      <c r="O57" s="22"/>
      <c r="P57" s="22"/>
      <c r="Q57" s="22"/>
      <c r="R57" s="21">
        <v>10000</v>
      </c>
      <c r="S57" s="22"/>
      <c r="T57" s="22"/>
      <c r="U57" s="22"/>
      <c r="V57" s="21">
        <v>10000</v>
      </c>
      <c r="W57" s="22"/>
      <c r="X57" s="22"/>
      <c r="Y57" s="22"/>
    </row>
    <row r="58" spans="2:25" ht="12.75">
      <c r="B58" s="4" t="s">
        <v>71</v>
      </c>
      <c r="C58" s="4" t="s">
        <v>72</v>
      </c>
      <c r="D58" s="33" t="s">
        <v>73</v>
      </c>
      <c r="E58" s="22"/>
      <c r="F58" s="22"/>
      <c r="G58" s="22"/>
      <c r="H58" s="22"/>
      <c r="I58" s="22"/>
      <c r="J58" s="22"/>
      <c r="K58" s="22"/>
      <c r="L58" s="22"/>
      <c r="M58" s="22"/>
      <c r="N58" s="21">
        <v>11000</v>
      </c>
      <c r="O58" s="22"/>
      <c r="P58" s="22"/>
      <c r="Q58" s="22"/>
      <c r="R58" s="21">
        <v>11000</v>
      </c>
      <c r="S58" s="22"/>
      <c r="T58" s="22"/>
      <c r="U58" s="22"/>
      <c r="V58" s="21">
        <v>11000</v>
      </c>
      <c r="W58" s="22"/>
      <c r="X58" s="22"/>
      <c r="Y58" s="22"/>
    </row>
    <row r="59" spans="2:25" ht="18" customHeight="1">
      <c r="B59" s="34" t="s">
        <v>74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v>145882.28</v>
      </c>
      <c r="O59" s="22"/>
      <c r="P59" s="22"/>
      <c r="Q59" s="22"/>
      <c r="R59" s="23">
        <v>145882.28</v>
      </c>
      <c r="S59" s="22"/>
      <c r="T59" s="22"/>
      <c r="U59" s="22"/>
      <c r="V59" s="23">
        <v>145882.28</v>
      </c>
      <c r="W59" s="22"/>
      <c r="X59" s="22"/>
      <c r="Y59" s="22"/>
    </row>
    <row r="60" spans="2:25" ht="12.75">
      <c r="B60" s="4" t="s">
        <v>75</v>
      </c>
      <c r="C60" s="4" t="s">
        <v>76</v>
      </c>
      <c r="D60" s="33" t="s">
        <v>77</v>
      </c>
      <c r="E60" s="22"/>
      <c r="F60" s="22"/>
      <c r="G60" s="22"/>
      <c r="H60" s="22"/>
      <c r="I60" s="22"/>
      <c r="J60" s="22"/>
      <c r="K60" s="22"/>
      <c r="L60" s="22"/>
      <c r="M60" s="22"/>
      <c r="N60" s="21">
        <v>30000</v>
      </c>
      <c r="O60" s="22"/>
      <c r="P60" s="22"/>
      <c r="Q60" s="22"/>
      <c r="R60" s="21">
        <v>30000</v>
      </c>
      <c r="S60" s="22"/>
      <c r="T60" s="22"/>
      <c r="U60" s="22"/>
      <c r="V60" s="21">
        <v>30000</v>
      </c>
      <c r="W60" s="22"/>
      <c r="X60" s="22"/>
      <c r="Y60" s="22"/>
    </row>
    <row r="61" spans="2:25" ht="12.75">
      <c r="B61" s="4" t="s">
        <v>78</v>
      </c>
      <c r="C61" s="4" t="s">
        <v>79</v>
      </c>
      <c r="D61" s="33" t="s">
        <v>80</v>
      </c>
      <c r="E61" s="22"/>
      <c r="F61" s="22"/>
      <c r="G61" s="22"/>
      <c r="H61" s="22"/>
      <c r="I61" s="22"/>
      <c r="J61" s="22"/>
      <c r="K61" s="22"/>
      <c r="L61" s="22"/>
      <c r="M61" s="22"/>
      <c r="N61" s="21">
        <v>115882.28</v>
      </c>
      <c r="O61" s="22"/>
      <c r="P61" s="22"/>
      <c r="Q61" s="22"/>
      <c r="R61" s="21">
        <v>115882.28</v>
      </c>
      <c r="S61" s="22"/>
      <c r="T61" s="22"/>
      <c r="U61" s="22"/>
      <c r="V61" s="21">
        <v>115882.28</v>
      </c>
      <c r="W61" s="22"/>
      <c r="X61" s="22"/>
      <c r="Y61" s="22"/>
    </row>
    <row r="62" spans="2:25" ht="18" customHeight="1">
      <c r="B62" s="34" t="s">
        <v>81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v>0</v>
      </c>
      <c r="O62" s="22"/>
      <c r="P62" s="22"/>
      <c r="Q62" s="22"/>
      <c r="R62" s="23">
        <v>0</v>
      </c>
      <c r="S62" s="22"/>
      <c r="T62" s="22"/>
      <c r="U62" s="22"/>
      <c r="V62" s="23">
        <v>0</v>
      </c>
      <c r="W62" s="22"/>
      <c r="X62" s="22"/>
      <c r="Y62" s="22"/>
    </row>
    <row r="63" spans="2:25" ht="18" customHeight="1">
      <c r="B63" s="30" t="s">
        <v>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9">
        <v>0</v>
      </c>
      <c r="O63" s="20"/>
      <c r="P63" s="20"/>
      <c r="Q63" s="20"/>
      <c r="R63" s="19">
        <v>0</v>
      </c>
      <c r="S63" s="20"/>
      <c r="T63" s="20"/>
      <c r="U63" s="20"/>
      <c r="V63" s="19">
        <v>0</v>
      </c>
      <c r="W63" s="20"/>
      <c r="X63" s="20"/>
      <c r="Y63" s="20"/>
    </row>
    <row r="64" spans="2:25" ht="12.75">
      <c r="B64" s="4" t="s">
        <v>82</v>
      </c>
      <c r="C64" s="4" t="s">
        <v>83</v>
      </c>
      <c r="D64" s="33" t="s">
        <v>84</v>
      </c>
      <c r="E64" s="22"/>
      <c r="F64" s="22"/>
      <c r="G64" s="22"/>
      <c r="H64" s="22"/>
      <c r="I64" s="22"/>
      <c r="J64" s="22"/>
      <c r="K64" s="22"/>
      <c r="L64" s="22"/>
      <c r="M64" s="22"/>
      <c r="N64" s="21">
        <v>0</v>
      </c>
      <c r="O64" s="22"/>
      <c r="P64" s="22"/>
      <c r="Q64" s="22"/>
      <c r="R64" s="21">
        <v>0</v>
      </c>
      <c r="S64" s="22"/>
      <c r="T64" s="22"/>
      <c r="U64" s="22"/>
      <c r="V64" s="21">
        <v>0</v>
      </c>
      <c r="W64" s="22"/>
      <c r="X64" s="22"/>
      <c r="Y64" s="22"/>
    </row>
    <row r="65" spans="2:25" ht="12.75">
      <c r="B65" s="4" t="s">
        <v>85</v>
      </c>
      <c r="C65" s="4" t="s">
        <v>86</v>
      </c>
      <c r="D65" s="33" t="s">
        <v>87</v>
      </c>
      <c r="E65" s="22"/>
      <c r="F65" s="22"/>
      <c r="G65" s="22"/>
      <c r="H65" s="22"/>
      <c r="I65" s="22"/>
      <c r="J65" s="22"/>
      <c r="K65" s="22"/>
      <c r="L65" s="22"/>
      <c r="M65" s="22"/>
      <c r="N65" s="21">
        <v>0</v>
      </c>
      <c r="O65" s="22"/>
      <c r="P65" s="22"/>
      <c r="Q65" s="22"/>
      <c r="R65" s="21">
        <v>0</v>
      </c>
      <c r="S65" s="22"/>
      <c r="T65" s="22"/>
      <c r="U65" s="22"/>
      <c r="V65" s="21">
        <v>0</v>
      </c>
      <c r="W65" s="22"/>
      <c r="X65" s="22"/>
      <c r="Y65" s="22"/>
    </row>
    <row r="66" spans="2:25" ht="12.75">
      <c r="B66" s="4" t="s">
        <v>88</v>
      </c>
      <c r="C66" s="4" t="s">
        <v>89</v>
      </c>
      <c r="D66" s="33" t="s">
        <v>90</v>
      </c>
      <c r="E66" s="22"/>
      <c r="F66" s="22"/>
      <c r="G66" s="22"/>
      <c r="H66" s="22"/>
      <c r="I66" s="22"/>
      <c r="J66" s="22"/>
      <c r="K66" s="22"/>
      <c r="L66" s="22"/>
      <c r="M66" s="22"/>
      <c r="N66" s="21">
        <v>0</v>
      </c>
      <c r="O66" s="22"/>
      <c r="P66" s="22"/>
      <c r="Q66" s="22"/>
      <c r="R66" s="21">
        <v>0</v>
      </c>
      <c r="S66" s="22"/>
      <c r="T66" s="22"/>
      <c r="U66" s="22"/>
      <c r="V66" s="21">
        <v>0</v>
      </c>
      <c r="W66" s="22"/>
      <c r="X66" s="22"/>
      <c r="Y66" s="22"/>
    </row>
    <row r="67" spans="2:25" ht="12.75">
      <c r="B67" s="4" t="s">
        <v>14</v>
      </c>
      <c r="C67" s="4" t="s">
        <v>91</v>
      </c>
      <c r="D67" s="33" t="s">
        <v>16</v>
      </c>
      <c r="E67" s="22"/>
      <c r="F67" s="22"/>
      <c r="G67" s="22"/>
      <c r="H67" s="22"/>
      <c r="I67" s="22"/>
      <c r="J67" s="22"/>
      <c r="K67" s="22"/>
      <c r="L67" s="22"/>
      <c r="M67" s="22"/>
      <c r="N67" s="21">
        <v>0</v>
      </c>
      <c r="O67" s="22"/>
      <c r="P67" s="22"/>
      <c r="Q67" s="22"/>
      <c r="R67" s="21">
        <v>0</v>
      </c>
      <c r="S67" s="22"/>
      <c r="T67" s="22"/>
      <c r="U67" s="22"/>
      <c r="V67" s="21">
        <v>0</v>
      </c>
      <c r="W67" s="22"/>
      <c r="X67" s="22"/>
      <c r="Y67" s="22"/>
    </row>
    <row r="68" spans="2:25" ht="12.75">
      <c r="B68" s="4" t="s">
        <v>92</v>
      </c>
      <c r="C68" s="4" t="s">
        <v>93</v>
      </c>
      <c r="D68" s="33" t="s">
        <v>94</v>
      </c>
      <c r="E68" s="22"/>
      <c r="F68" s="22"/>
      <c r="G68" s="22"/>
      <c r="H68" s="22"/>
      <c r="I68" s="22"/>
      <c r="J68" s="22"/>
      <c r="K68" s="22"/>
      <c r="L68" s="22"/>
      <c r="M68" s="22"/>
      <c r="N68" s="21">
        <v>0</v>
      </c>
      <c r="O68" s="22"/>
      <c r="P68" s="22"/>
      <c r="Q68" s="22"/>
      <c r="R68" s="21">
        <v>0</v>
      </c>
      <c r="S68" s="22"/>
      <c r="T68" s="22"/>
      <c r="U68" s="22"/>
      <c r="V68" s="21">
        <v>0</v>
      </c>
      <c r="W68" s="22"/>
      <c r="X68" s="22"/>
      <c r="Y68" s="22"/>
    </row>
    <row r="69" spans="2:25" ht="18" customHeight="1">
      <c r="B69" s="30" t="s">
        <v>95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9">
        <v>0</v>
      </c>
      <c r="O69" s="20"/>
      <c r="P69" s="20"/>
      <c r="Q69" s="20"/>
      <c r="R69" s="19">
        <v>0</v>
      </c>
      <c r="S69" s="20"/>
      <c r="T69" s="20"/>
      <c r="U69" s="20"/>
      <c r="V69" s="19">
        <v>0</v>
      </c>
      <c r="W69" s="20"/>
      <c r="X69" s="20"/>
      <c r="Y69" s="20"/>
    </row>
    <row r="70" spans="2:25" ht="12.75">
      <c r="B70" s="4" t="s">
        <v>82</v>
      </c>
      <c r="C70" s="4" t="s">
        <v>96</v>
      </c>
      <c r="D70" s="33" t="s">
        <v>84</v>
      </c>
      <c r="E70" s="22"/>
      <c r="F70" s="22"/>
      <c r="G70" s="22"/>
      <c r="H70" s="22"/>
      <c r="I70" s="22"/>
      <c r="J70" s="22"/>
      <c r="K70" s="22"/>
      <c r="L70" s="22"/>
      <c r="M70" s="22"/>
      <c r="N70" s="21">
        <v>0</v>
      </c>
      <c r="O70" s="22"/>
      <c r="P70" s="22"/>
      <c r="Q70" s="22"/>
      <c r="R70" s="21">
        <v>0</v>
      </c>
      <c r="S70" s="22"/>
      <c r="T70" s="22"/>
      <c r="U70" s="22"/>
      <c r="V70" s="21">
        <v>0</v>
      </c>
      <c r="W70" s="22"/>
      <c r="X70" s="22"/>
      <c r="Y70" s="22"/>
    </row>
    <row r="71" spans="2:25" ht="18" customHeight="1">
      <c r="B71" s="35" t="s">
        <v>97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>
        <v>45114000</v>
      </c>
      <c r="O71" s="22"/>
      <c r="P71" s="22"/>
      <c r="Q71" s="22"/>
      <c r="R71" s="24">
        <v>45114000</v>
      </c>
      <c r="S71" s="22"/>
      <c r="T71" s="22"/>
      <c r="U71" s="22"/>
      <c r="V71" s="24">
        <v>45114000</v>
      </c>
      <c r="W71" s="22"/>
      <c r="X71" s="22"/>
      <c r="Y71" s="22"/>
    </row>
    <row r="72" spans="2:25" ht="18" customHeight="1">
      <c r="B72" s="34" t="s">
        <v>13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>
        <v>38000</v>
      </c>
      <c r="O72" s="22"/>
      <c r="P72" s="22"/>
      <c r="Q72" s="22"/>
      <c r="R72" s="23">
        <v>38000</v>
      </c>
      <c r="S72" s="22"/>
      <c r="T72" s="22"/>
      <c r="U72" s="22"/>
      <c r="V72" s="23">
        <v>38000</v>
      </c>
      <c r="W72" s="22"/>
      <c r="X72" s="22"/>
      <c r="Y72" s="22"/>
    </row>
    <row r="73" spans="2:25" ht="18" customHeight="1">
      <c r="B73" s="30" t="s">
        <v>98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>
        <v>8000</v>
      </c>
      <c r="O73" s="20"/>
      <c r="P73" s="20"/>
      <c r="Q73" s="20"/>
      <c r="R73" s="19">
        <v>8000</v>
      </c>
      <c r="S73" s="20"/>
      <c r="T73" s="20"/>
      <c r="U73" s="20"/>
      <c r="V73" s="19">
        <v>8000</v>
      </c>
      <c r="W73" s="20"/>
      <c r="X73" s="20"/>
      <c r="Y73" s="20"/>
    </row>
    <row r="74" spans="2:25" ht="12.75">
      <c r="B74" s="4" t="s">
        <v>26</v>
      </c>
      <c r="C74" s="4" t="s">
        <v>99</v>
      </c>
      <c r="D74" s="33" t="s">
        <v>28</v>
      </c>
      <c r="E74" s="22"/>
      <c r="F74" s="22"/>
      <c r="G74" s="22"/>
      <c r="H74" s="22"/>
      <c r="I74" s="22"/>
      <c r="J74" s="22"/>
      <c r="K74" s="22"/>
      <c r="L74" s="22"/>
      <c r="M74" s="22"/>
      <c r="N74" s="21">
        <v>1600</v>
      </c>
      <c r="O74" s="22"/>
      <c r="P74" s="22"/>
      <c r="Q74" s="22"/>
      <c r="R74" s="21">
        <v>1600</v>
      </c>
      <c r="S74" s="22"/>
      <c r="T74" s="22"/>
      <c r="U74" s="22"/>
      <c r="V74" s="21">
        <v>1600</v>
      </c>
      <c r="W74" s="22"/>
      <c r="X74" s="22"/>
      <c r="Y74" s="22"/>
    </row>
    <row r="75" spans="2:25" ht="12.75">
      <c r="B75" s="4" t="s">
        <v>78</v>
      </c>
      <c r="C75" s="4" t="s">
        <v>100</v>
      </c>
      <c r="D75" s="33" t="s">
        <v>80</v>
      </c>
      <c r="E75" s="22"/>
      <c r="F75" s="22"/>
      <c r="G75" s="22"/>
      <c r="H75" s="22"/>
      <c r="I75" s="22"/>
      <c r="J75" s="22"/>
      <c r="K75" s="22"/>
      <c r="L75" s="22"/>
      <c r="M75" s="22"/>
      <c r="N75" s="21">
        <v>1000</v>
      </c>
      <c r="O75" s="22"/>
      <c r="P75" s="22"/>
      <c r="Q75" s="22"/>
      <c r="R75" s="21">
        <v>1000</v>
      </c>
      <c r="S75" s="22"/>
      <c r="T75" s="22"/>
      <c r="U75" s="22"/>
      <c r="V75" s="21">
        <v>1000</v>
      </c>
      <c r="W75" s="22"/>
      <c r="X75" s="22"/>
      <c r="Y75" s="22"/>
    </row>
    <row r="76" spans="2:25" ht="12.75">
      <c r="B76" s="4" t="s">
        <v>101</v>
      </c>
      <c r="C76" s="4" t="s">
        <v>102</v>
      </c>
      <c r="D76" s="33" t="s">
        <v>103</v>
      </c>
      <c r="E76" s="22"/>
      <c r="F76" s="22"/>
      <c r="G76" s="22"/>
      <c r="H76" s="22"/>
      <c r="I76" s="22"/>
      <c r="J76" s="22"/>
      <c r="K76" s="22"/>
      <c r="L76" s="22"/>
      <c r="M76" s="22"/>
      <c r="N76" s="21">
        <v>5400</v>
      </c>
      <c r="O76" s="22"/>
      <c r="P76" s="22"/>
      <c r="Q76" s="22"/>
      <c r="R76" s="21">
        <v>5400</v>
      </c>
      <c r="S76" s="22"/>
      <c r="T76" s="22"/>
      <c r="U76" s="22"/>
      <c r="V76" s="21">
        <v>5400</v>
      </c>
      <c r="W76" s="22"/>
      <c r="X76" s="22"/>
      <c r="Y76" s="22"/>
    </row>
    <row r="77" spans="2:25" ht="18" customHeight="1">
      <c r="B77" s="30" t="s">
        <v>104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9">
        <v>30000</v>
      </c>
      <c r="O77" s="20"/>
      <c r="P77" s="20"/>
      <c r="Q77" s="20"/>
      <c r="R77" s="19">
        <v>30000</v>
      </c>
      <c r="S77" s="20"/>
      <c r="T77" s="20"/>
      <c r="U77" s="20"/>
      <c r="V77" s="19">
        <v>30000</v>
      </c>
      <c r="W77" s="20"/>
      <c r="X77" s="20"/>
      <c r="Y77" s="20"/>
    </row>
    <row r="78" spans="2:25" ht="12.75">
      <c r="B78" s="4" t="s">
        <v>14</v>
      </c>
      <c r="C78" s="4" t="s">
        <v>105</v>
      </c>
      <c r="D78" s="33" t="s">
        <v>16</v>
      </c>
      <c r="E78" s="22"/>
      <c r="F78" s="22"/>
      <c r="G78" s="22"/>
      <c r="H78" s="22"/>
      <c r="I78" s="22"/>
      <c r="J78" s="22"/>
      <c r="K78" s="22"/>
      <c r="L78" s="22"/>
      <c r="M78" s="22"/>
      <c r="N78" s="21">
        <v>30000</v>
      </c>
      <c r="O78" s="22"/>
      <c r="P78" s="22"/>
      <c r="Q78" s="22"/>
      <c r="R78" s="21">
        <v>30000</v>
      </c>
      <c r="S78" s="22"/>
      <c r="T78" s="22"/>
      <c r="U78" s="22"/>
      <c r="V78" s="21">
        <v>30000</v>
      </c>
      <c r="W78" s="22"/>
      <c r="X78" s="22"/>
      <c r="Y78" s="22"/>
    </row>
    <row r="79" spans="2:25" ht="18" customHeight="1">
      <c r="B79" s="34" t="s">
        <v>106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>
        <v>11985000</v>
      </c>
      <c r="O79" s="22"/>
      <c r="P79" s="22"/>
      <c r="Q79" s="22"/>
      <c r="R79" s="23">
        <v>11985000</v>
      </c>
      <c r="S79" s="22"/>
      <c r="T79" s="22"/>
      <c r="U79" s="22"/>
      <c r="V79" s="23">
        <v>11985000</v>
      </c>
      <c r="W79" s="22"/>
      <c r="X79" s="22"/>
      <c r="Y79" s="22"/>
    </row>
    <row r="80" spans="2:25" ht="18" customHeight="1">
      <c r="B80" s="30" t="s">
        <v>107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19">
        <v>11985000</v>
      </c>
      <c r="O80" s="19"/>
      <c r="P80" s="19"/>
      <c r="Q80" s="19"/>
      <c r="R80" s="19">
        <v>11985000</v>
      </c>
      <c r="S80" s="19"/>
      <c r="T80" s="19"/>
      <c r="U80" s="19"/>
      <c r="V80" s="19">
        <v>11985000</v>
      </c>
      <c r="W80" s="19"/>
      <c r="X80" s="19"/>
      <c r="Y80" s="19"/>
    </row>
    <row r="81" spans="2:25" ht="12.75">
      <c r="B81" s="4" t="s">
        <v>82</v>
      </c>
      <c r="C81" s="4" t="s">
        <v>108</v>
      </c>
      <c r="D81" s="33" t="s">
        <v>84</v>
      </c>
      <c r="E81" s="22"/>
      <c r="F81" s="22"/>
      <c r="G81" s="22"/>
      <c r="H81" s="22"/>
      <c r="I81" s="22"/>
      <c r="J81" s="22"/>
      <c r="K81" s="22"/>
      <c r="L81" s="22"/>
      <c r="M81" s="22"/>
      <c r="N81" s="21">
        <v>10000000</v>
      </c>
      <c r="O81" s="22"/>
      <c r="P81" s="22"/>
      <c r="Q81" s="22"/>
      <c r="R81" s="21">
        <v>10000000</v>
      </c>
      <c r="S81" s="22"/>
      <c r="T81" s="22"/>
      <c r="U81" s="22"/>
      <c r="V81" s="21">
        <v>10000000</v>
      </c>
      <c r="W81" s="22"/>
      <c r="X81" s="22"/>
      <c r="Y81" s="22"/>
    </row>
    <row r="82" spans="2:25" ht="12.75">
      <c r="B82" s="4" t="s">
        <v>109</v>
      </c>
      <c r="C82" s="4" t="s">
        <v>110</v>
      </c>
      <c r="D82" s="33" t="s">
        <v>111</v>
      </c>
      <c r="E82" s="22"/>
      <c r="F82" s="22"/>
      <c r="G82" s="22"/>
      <c r="H82" s="22"/>
      <c r="I82" s="22"/>
      <c r="J82" s="22"/>
      <c r="K82" s="22"/>
      <c r="L82" s="22"/>
      <c r="M82" s="22"/>
      <c r="N82" s="21">
        <v>60000</v>
      </c>
      <c r="O82" s="22"/>
      <c r="P82" s="22"/>
      <c r="Q82" s="22"/>
      <c r="R82" s="21">
        <v>60000</v>
      </c>
      <c r="S82" s="22"/>
      <c r="T82" s="22"/>
      <c r="U82" s="22"/>
      <c r="V82" s="21">
        <v>60000</v>
      </c>
      <c r="W82" s="22"/>
      <c r="X82" s="22"/>
      <c r="Y82" s="22"/>
    </row>
    <row r="83" spans="2:25" ht="12.75">
      <c r="B83" s="4" t="s">
        <v>112</v>
      </c>
      <c r="C83" s="4" t="s">
        <v>113</v>
      </c>
      <c r="D83" s="33" t="s">
        <v>114</v>
      </c>
      <c r="E83" s="22"/>
      <c r="F83" s="22"/>
      <c r="G83" s="22"/>
      <c r="H83" s="22"/>
      <c r="I83" s="22"/>
      <c r="J83" s="22"/>
      <c r="K83" s="22"/>
      <c r="L83" s="22"/>
      <c r="M83" s="22"/>
      <c r="N83" s="21">
        <v>25000</v>
      </c>
      <c r="O83" s="22"/>
      <c r="P83" s="22"/>
      <c r="Q83" s="22"/>
      <c r="R83" s="21">
        <v>25000</v>
      </c>
      <c r="S83" s="22"/>
      <c r="T83" s="22"/>
      <c r="U83" s="22"/>
      <c r="V83" s="21">
        <v>25000</v>
      </c>
      <c r="W83" s="22"/>
      <c r="X83" s="22"/>
      <c r="Y83" s="22"/>
    </row>
    <row r="84" spans="2:25" ht="12.75">
      <c r="B84" s="4" t="s">
        <v>85</v>
      </c>
      <c r="C84" s="4" t="s">
        <v>115</v>
      </c>
      <c r="D84" s="33" t="s">
        <v>87</v>
      </c>
      <c r="E84" s="22"/>
      <c r="F84" s="22"/>
      <c r="G84" s="22"/>
      <c r="H84" s="22"/>
      <c r="I84" s="22"/>
      <c r="J84" s="22"/>
      <c r="K84" s="22"/>
      <c r="L84" s="22"/>
      <c r="M84" s="22"/>
      <c r="N84" s="21">
        <v>250000</v>
      </c>
      <c r="O84" s="22"/>
      <c r="P84" s="22"/>
      <c r="Q84" s="22"/>
      <c r="R84" s="21">
        <v>250000</v>
      </c>
      <c r="S84" s="22"/>
      <c r="T84" s="22"/>
      <c r="U84" s="22"/>
      <c r="V84" s="21">
        <v>250000</v>
      </c>
      <c r="W84" s="22"/>
      <c r="X84" s="22"/>
      <c r="Y84" s="22"/>
    </row>
    <row r="85" spans="2:25" ht="12.75">
      <c r="B85" s="4" t="s">
        <v>88</v>
      </c>
      <c r="C85" s="4" t="s">
        <v>116</v>
      </c>
      <c r="D85" s="33" t="s">
        <v>90</v>
      </c>
      <c r="E85" s="22"/>
      <c r="F85" s="22"/>
      <c r="G85" s="22"/>
      <c r="H85" s="22"/>
      <c r="I85" s="22"/>
      <c r="J85" s="22"/>
      <c r="K85" s="22"/>
      <c r="L85" s="22"/>
      <c r="M85" s="22"/>
      <c r="N85" s="21">
        <v>1350000</v>
      </c>
      <c r="O85" s="22"/>
      <c r="P85" s="22"/>
      <c r="Q85" s="22"/>
      <c r="R85" s="21">
        <v>1350000</v>
      </c>
      <c r="S85" s="22"/>
      <c r="T85" s="22"/>
      <c r="U85" s="22"/>
      <c r="V85" s="21">
        <v>1350000</v>
      </c>
      <c r="W85" s="22"/>
      <c r="X85" s="22"/>
      <c r="Y85" s="22"/>
    </row>
    <row r="86" spans="2:25" ht="12.75">
      <c r="B86" s="4" t="s">
        <v>117</v>
      </c>
      <c r="C86" s="4" t="s">
        <v>118</v>
      </c>
      <c r="D86" s="33" t="s">
        <v>119</v>
      </c>
      <c r="E86" s="22"/>
      <c r="F86" s="22"/>
      <c r="G86" s="22"/>
      <c r="H86" s="22"/>
      <c r="I86" s="22"/>
      <c r="J86" s="22"/>
      <c r="K86" s="22"/>
      <c r="L86" s="22"/>
      <c r="M86" s="22"/>
      <c r="N86" s="21">
        <v>50000</v>
      </c>
      <c r="O86" s="22"/>
      <c r="P86" s="22"/>
      <c r="Q86" s="22"/>
      <c r="R86" s="21">
        <v>50000</v>
      </c>
      <c r="S86" s="22"/>
      <c r="T86" s="22"/>
      <c r="U86" s="22"/>
      <c r="V86" s="21">
        <v>50000</v>
      </c>
      <c r="W86" s="22"/>
      <c r="X86" s="22"/>
      <c r="Y86" s="22"/>
    </row>
    <row r="87" spans="2:25" ht="12.75">
      <c r="B87" s="4" t="s">
        <v>92</v>
      </c>
      <c r="C87" s="4" t="s">
        <v>120</v>
      </c>
      <c r="D87" s="33" t="s">
        <v>94</v>
      </c>
      <c r="E87" s="22"/>
      <c r="F87" s="22"/>
      <c r="G87" s="22"/>
      <c r="H87" s="22"/>
      <c r="I87" s="22"/>
      <c r="J87" s="22"/>
      <c r="K87" s="22"/>
      <c r="L87" s="22"/>
      <c r="M87" s="22"/>
      <c r="N87" s="21">
        <v>250000</v>
      </c>
      <c r="O87" s="22"/>
      <c r="P87" s="22"/>
      <c r="Q87" s="22"/>
      <c r="R87" s="21">
        <v>250000</v>
      </c>
      <c r="S87" s="22"/>
      <c r="T87" s="22"/>
      <c r="U87" s="22"/>
      <c r="V87" s="21">
        <v>250000</v>
      </c>
      <c r="W87" s="22"/>
      <c r="X87" s="22"/>
      <c r="Y87" s="22"/>
    </row>
    <row r="88" spans="2:25" ht="18" customHeight="1">
      <c r="B88" s="34" t="s">
        <v>121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3">
        <v>25000</v>
      </c>
      <c r="O88" s="22"/>
      <c r="P88" s="22"/>
      <c r="Q88" s="22"/>
      <c r="R88" s="23">
        <v>25000</v>
      </c>
      <c r="S88" s="22"/>
      <c r="T88" s="22"/>
      <c r="U88" s="22"/>
      <c r="V88" s="23">
        <v>25000</v>
      </c>
      <c r="W88" s="22"/>
      <c r="X88" s="22"/>
      <c r="Y88" s="22"/>
    </row>
    <row r="89" spans="2:25" ht="18" customHeight="1">
      <c r="B89" s="30" t="s">
        <v>107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9">
        <v>25000</v>
      </c>
      <c r="O89" s="20"/>
      <c r="P89" s="20"/>
      <c r="Q89" s="20"/>
      <c r="R89" s="19">
        <v>25000</v>
      </c>
      <c r="S89" s="20"/>
      <c r="T89" s="20"/>
      <c r="U89" s="20"/>
      <c r="V89" s="19">
        <v>25000</v>
      </c>
      <c r="W89" s="20"/>
      <c r="X89" s="20"/>
      <c r="Y89" s="20"/>
    </row>
    <row r="90" spans="2:25" ht="12.75">
      <c r="B90" s="4" t="s">
        <v>23</v>
      </c>
      <c r="C90" s="4" t="s">
        <v>122</v>
      </c>
      <c r="D90" s="33" t="s">
        <v>25</v>
      </c>
      <c r="E90" s="22"/>
      <c r="F90" s="22"/>
      <c r="G90" s="22"/>
      <c r="H90" s="22"/>
      <c r="I90" s="22"/>
      <c r="J90" s="22"/>
      <c r="K90" s="22"/>
      <c r="L90" s="22"/>
      <c r="M90" s="22"/>
      <c r="N90" s="21">
        <v>5000</v>
      </c>
      <c r="O90" s="22"/>
      <c r="P90" s="22"/>
      <c r="Q90" s="22"/>
      <c r="R90" s="21">
        <v>5000</v>
      </c>
      <c r="S90" s="22"/>
      <c r="T90" s="22"/>
      <c r="U90" s="22"/>
      <c r="V90" s="21">
        <v>5000</v>
      </c>
      <c r="W90" s="22"/>
      <c r="X90" s="22"/>
      <c r="Y90" s="22"/>
    </row>
    <row r="91" spans="2:25" ht="12.75">
      <c r="B91" s="4" t="s">
        <v>47</v>
      </c>
      <c r="C91" s="4" t="s">
        <v>123</v>
      </c>
      <c r="D91" s="33" t="s">
        <v>49</v>
      </c>
      <c r="E91" s="22"/>
      <c r="F91" s="22"/>
      <c r="G91" s="22"/>
      <c r="H91" s="22"/>
      <c r="I91" s="22"/>
      <c r="J91" s="22"/>
      <c r="K91" s="22"/>
      <c r="L91" s="22"/>
      <c r="M91" s="22"/>
      <c r="N91" s="21">
        <v>10000</v>
      </c>
      <c r="O91" s="22"/>
      <c r="P91" s="22"/>
      <c r="Q91" s="22"/>
      <c r="R91" s="21">
        <v>10000</v>
      </c>
      <c r="S91" s="22"/>
      <c r="T91" s="22"/>
      <c r="U91" s="22"/>
      <c r="V91" s="21">
        <v>10000</v>
      </c>
      <c r="W91" s="22"/>
      <c r="X91" s="22"/>
      <c r="Y91" s="22"/>
    </row>
    <row r="92" spans="2:25" ht="12.75">
      <c r="B92" s="4" t="s">
        <v>59</v>
      </c>
      <c r="C92" s="4" t="s">
        <v>124</v>
      </c>
      <c r="D92" s="33" t="s">
        <v>61</v>
      </c>
      <c r="E92" s="22"/>
      <c r="F92" s="22"/>
      <c r="G92" s="22"/>
      <c r="H92" s="22"/>
      <c r="I92" s="22"/>
      <c r="J92" s="22"/>
      <c r="K92" s="22"/>
      <c r="L92" s="22"/>
      <c r="M92" s="22"/>
      <c r="N92" s="21">
        <v>10000</v>
      </c>
      <c r="O92" s="22"/>
      <c r="P92" s="22"/>
      <c r="Q92" s="22"/>
      <c r="R92" s="21">
        <v>10000</v>
      </c>
      <c r="S92" s="22"/>
      <c r="T92" s="22"/>
      <c r="U92" s="22"/>
      <c r="V92" s="21">
        <v>10000</v>
      </c>
      <c r="W92" s="22"/>
      <c r="X92" s="22"/>
      <c r="Y92" s="22"/>
    </row>
    <row r="93" spans="2:25" ht="18" customHeight="1">
      <c r="B93" s="34" t="s">
        <v>125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>
        <v>545000</v>
      </c>
      <c r="O93" s="22"/>
      <c r="P93" s="22"/>
      <c r="Q93" s="22"/>
      <c r="R93" s="23">
        <v>545000</v>
      </c>
      <c r="S93" s="22"/>
      <c r="T93" s="22"/>
      <c r="U93" s="22"/>
      <c r="V93" s="23">
        <v>545000</v>
      </c>
      <c r="W93" s="22"/>
      <c r="X93" s="22"/>
      <c r="Y93" s="22"/>
    </row>
    <row r="94" spans="2:25" ht="18" customHeight="1">
      <c r="B94" s="30" t="s">
        <v>126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9">
        <v>200000</v>
      </c>
      <c r="O94" s="20"/>
      <c r="P94" s="20"/>
      <c r="Q94" s="20"/>
      <c r="R94" s="19">
        <v>200000</v>
      </c>
      <c r="S94" s="20"/>
      <c r="T94" s="20"/>
      <c r="U94" s="20"/>
      <c r="V94" s="19">
        <v>200000</v>
      </c>
      <c r="W94" s="20"/>
      <c r="X94" s="20"/>
      <c r="Y94" s="20"/>
    </row>
    <row r="95" spans="2:25" ht="12.75">
      <c r="B95" s="4" t="s">
        <v>29</v>
      </c>
      <c r="C95" s="4" t="s">
        <v>127</v>
      </c>
      <c r="D95" s="33" t="s">
        <v>31</v>
      </c>
      <c r="E95" s="22"/>
      <c r="F95" s="22"/>
      <c r="G95" s="22"/>
      <c r="H95" s="22"/>
      <c r="I95" s="22"/>
      <c r="J95" s="22"/>
      <c r="K95" s="22"/>
      <c r="L95" s="22"/>
      <c r="M95" s="22"/>
      <c r="N95" s="21">
        <v>20000</v>
      </c>
      <c r="O95" s="22"/>
      <c r="P95" s="22"/>
      <c r="Q95" s="22"/>
      <c r="R95" s="21">
        <v>20000</v>
      </c>
      <c r="S95" s="22"/>
      <c r="T95" s="22"/>
      <c r="U95" s="22"/>
      <c r="V95" s="21">
        <v>20000</v>
      </c>
      <c r="W95" s="22"/>
      <c r="X95" s="22"/>
      <c r="Y95" s="22"/>
    </row>
    <row r="96" spans="2:25" ht="12.75">
      <c r="B96" s="4" t="s">
        <v>78</v>
      </c>
      <c r="C96" s="4" t="s">
        <v>128</v>
      </c>
      <c r="D96" s="33" t="s">
        <v>80</v>
      </c>
      <c r="E96" s="22"/>
      <c r="F96" s="22"/>
      <c r="G96" s="22"/>
      <c r="H96" s="22"/>
      <c r="I96" s="22"/>
      <c r="J96" s="22"/>
      <c r="K96" s="22"/>
      <c r="L96" s="22"/>
      <c r="M96" s="22"/>
      <c r="N96" s="21">
        <v>100000</v>
      </c>
      <c r="O96" s="22"/>
      <c r="P96" s="22"/>
      <c r="Q96" s="22"/>
      <c r="R96" s="21">
        <v>100000</v>
      </c>
      <c r="S96" s="22"/>
      <c r="T96" s="22"/>
      <c r="U96" s="22"/>
      <c r="V96" s="21">
        <v>100000</v>
      </c>
      <c r="W96" s="22"/>
      <c r="X96" s="22"/>
      <c r="Y96" s="22"/>
    </row>
    <row r="97" spans="2:25" ht="12.75">
      <c r="B97" s="4" t="s">
        <v>53</v>
      </c>
      <c r="C97" s="4" t="s">
        <v>129</v>
      </c>
      <c r="D97" s="33" t="s">
        <v>55</v>
      </c>
      <c r="E97" s="22"/>
      <c r="F97" s="22"/>
      <c r="G97" s="22"/>
      <c r="H97" s="22"/>
      <c r="I97" s="22"/>
      <c r="J97" s="22"/>
      <c r="K97" s="22"/>
      <c r="L97" s="22"/>
      <c r="M97" s="22"/>
      <c r="N97" s="21">
        <v>20000</v>
      </c>
      <c r="O97" s="22"/>
      <c r="P97" s="22"/>
      <c r="Q97" s="22"/>
      <c r="R97" s="21">
        <v>20000</v>
      </c>
      <c r="S97" s="22"/>
      <c r="T97" s="22"/>
      <c r="U97" s="22"/>
      <c r="V97" s="21">
        <v>20000</v>
      </c>
      <c r="W97" s="22"/>
      <c r="X97" s="22"/>
      <c r="Y97" s="22"/>
    </row>
    <row r="98" spans="2:25" ht="12.75">
      <c r="B98" s="4" t="s">
        <v>56</v>
      </c>
      <c r="C98" s="4" t="s">
        <v>130</v>
      </c>
      <c r="D98" s="33" t="s">
        <v>58</v>
      </c>
      <c r="E98" s="22"/>
      <c r="F98" s="22"/>
      <c r="G98" s="22"/>
      <c r="H98" s="22"/>
      <c r="I98" s="22"/>
      <c r="J98" s="22"/>
      <c r="K98" s="22"/>
      <c r="L98" s="22"/>
      <c r="M98" s="22"/>
      <c r="N98" s="21">
        <v>2000</v>
      </c>
      <c r="O98" s="22"/>
      <c r="P98" s="22"/>
      <c r="Q98" s="22"/>
      <c r="R98" s="21">
        <v>2000</v>
      </c>
      <c r="S98" s="22"/>
      <c r="T98" s="22"/>
      <c r="U98" s="22"/>
      <c r="V98" s="21">
        <v>2000</v>
      </c>
      <c r="W98" s="22"/>
      <c r="X98" s="22"/>
      <c r="Y98" s="22"/>
    </row>
    <row r="99" spans="2:25" ht="12.75">
      <c r="B99" s="4" t="s">
        <v>68</v>
      </c>
      <c r="C99" s="4" t="s">
        <v>131</v>
      </c>
      <c r="D99" s="33" t="s">
        <v>70</v>
      </c>
      <c r="E99" s="22"/>
      <c r="F99" s="22"/>
      <c r="G99" s="22"/>
      <c r="H99" s="22"/>
      <c r="I99" s="22"/>
      <c r="J99" s="22"/>
      <c r="K99" s="22"/>
      <c r="L99" s="22"/>
      <c r="M99" s="22"/>
      <c r="N99" s="21">
        <v>58000</v>
      </c>
      <c r="O99" s="22"/>
      <c r="P99" s="22"/>
      <c r="Q99" s="22"/>
      <c r="R99" s="21">
        <v>58000</v>
      </c>
      <c r="S99" s="22"/>
      <c r="T99" s="22"/>
      <c r="U99" s="22"/>
      <c r="V99" s="21">
        <v>58000</v>
      </c>
      <c r="W99" s="22"/>
      <c r="X99" s="22"/>
      <c r="Y99" s="22"/>
    </row>
    <row r="100" spans="2:25" ht="18" customHeight="1">
      <c r="B100" s="30" t="s">
        <v>132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9">
        <v>305000</v>
      </c>
      <c r="O100" s="20"/>
      <c r="P100" s="20"/>
      <c r="Q100" s="20"/>
      <c r="R100" s="19">
        <v>305000</v>
      </c>
      <c r="S100" s="20"/>
      <c r="T100" s="20"/>
      <c r="U100" s="20"/>
      <c r="V100" s="19">
        <v>305000</v>
      </c>
      <c r="W100" s="20"/>
      <c r="X100" s="20"/>
      <c r="Y100" s="20"/>
    </row>
    <row r="101" spans="2:25" ht="12.75">
      <c r="B101" s="4" t="s">
        <v>17</v>
      </c>
      <c r="C101" s="4" t="s">
        <v>133</v>
      </c>
      <c r="D101" s="33" t="s">
        <v>19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1">
        <v>1000</v>
      </c>
      <c r="O101" s="22"/>
      <c r="P101" s="22"/>
      <c r="Q101" s="22"/>
      <c r="R101" s="21">
        <v>1000</v>
      </c>
      <c r="S101" s="22"/>
      <c r="T101" s="22"/>
      <c r="U101" s="22"/>
      <c r="V101" s="21">
        <v>1000</v>
      </c>
      <c r="W101" s="22"/>
      <c r="X101" s="22"/>
      <c r="Y101" s="22"/>
    </row>
    <row r="102" spans="2:25" ht="12.75">
      <c r="B102" s="4" t="s">
        <v>23</v>
      </c>
      <c r="C102" s="4" t="s">
        <v>134</v>
      </c>
      <c r="D102" s="33" t="s">
        <v>25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1">
        <v>10000</v>
      </c>
      <c r="O102" s="22"/>
      <c r="P102" s="22"/>
      <c r="Q102" s="22"/>
      <c r="R102" s="21">
        <v>10000</v>
      </c>
      <c r="S102" s="22"/>
      <c r="T102" s="22"/>
      <c r="U102" s="22"/>
      <c r="V102" s="21">
        <v>10000</v>
      </c>
      <c r="W102" s="22"/>
      <c r="X102" s="22"/>
      <c r="Y102" s="22"/>
    </row>
    <row r="103" spans="2:25" ht="12.75">
      <c r="B103" s="4" t="s">
        <v>135</v>
      </c>
      <c r="C103" s="4" t="s">
        <v>136</v>
      </c>
      <c r="D103" s="33" t="s">
        <v>137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1">
        <v>200000</v>
      </c>
      <c r="O103" s="22"/>
      <c r="P103" s="22"/>
      <c r="Q103" s="22"/>
      <c r="R103" s="21">
        <v>200000</v>
      </c>
      <c r="S103" s="22"/>
      <c r="T103" s="22"/>
      <c r="U103" s="22"/>
      <c r="V103" s="21">
        <v>200000</v>
      </c>
      <c r="W103" s="22"/>
      <c r="X103" s="22"/>
      <c r="Y103" s="22"/>
    </row>
    <row r="104" spans="2:25" ht="12.75">
      <c r="B104" s="4" t="s">
        <v>26</v>
      </c>
      <c r="C104" s="4" t="s">
        <v>138</v>
      </c>
      <c r="D104" s="33" t="s">
        <v>28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1">
        <v>0</v>
      </c>
      <c r="O104" s="22"/>
      <c r="P104" s="22"/>
      <c r="Q104" s="22"/>
      <c r="R104" s="21">
        <v>0</v>
      </c>
      <c r="S104" s="22"/>
      <c r="T104" s="22"/>
      <c r="U104" s="22"/>
      <c r="V104" s="21">
        <v>0</v>
      </c>
      <c r="W104" s="22"/>
      <c r="X104" s="22"/>
      <c r="Y104" s="22"/>
    </row>
    <row r="105" spans="2:25" ht="12.75">
      <c r="B105" s="4" t="s">
        <v>29</v>
      </c>
      <c r="C105" s="4" t="s">
        <v>139</v>
      </c>
      <c r="D105" s="33" t="s">
        <v>31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1">
        <v>10000</v>
      </c>
      <c r="O105" s="22"/>
      <c r="P105" s="22"/>
      <c r="Q105" s="22"/>
      <c r="R105" s="21">
        <v>10000</v>
      </c>
      <c r="S105" s="22"/>
      <c r="T105" s="22"/>
      <c r="U105" s="22"/>
      <c r="V105" s="21">
        <v>10000</v>
      </c>
      <c r="W105" s="22"/>
      <c r="X105" s="22"/>
      <c r="Y105" s="22"/>
    </row>
    <row r="106" spans="2:25" ht="12.75">
      <c r="B106" s="4" t="s">
        <v>32</v>
      </c>
      <c r="C106" s="4" t="s">
        <v>140</v>
      </c>
      <c r="D106" s="33" t="s">
        <v>34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1">
        <v>2000</v>
      </c>
      <c r="O106" s="22"/>
      <c r="P106" s="22"/>
      <c r="Q106" s="22"/>
      <c r="R106" s="21">
        <v>2000</v>
      </c>
      <c r="S106" s="22"/>
      <c r="T106" s="22"/>
      <c r="U106" s="22"/>
      <c r="V106" s="21">
        <v>2000</v>
      </c>
      <c r="W106" s="22"/>
      <c r="X106" s="22"/>
      <c r="Y106" s="22"/>
    </row>
    <row r="107" spans="2:25" ht="12.75">
      <c r="B107" s="4" t="s">
        <v>78</v>
      </c>
      <c r="C107" s="4" t="s">
        <v>141</v>
      </c>
      <c r="D107" s="33" t="s">
        <v>80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1">
        <v>20000</v>
      </c>
      <c r="O107" s="22"/>
      <c r="P107" s="22"/>
      <c r="Q107" s="22"/>
      <c r="R107" s="21">
        <v>20000</v>
      </c>
      <c r="S107" s="22"/>
      <c r="T107" s="22"/>
      <c r="U107" s="22"/>
      <c r="V107" s="21">
        <v>20000</v>
      </c>
      <c r="W107" s="22"/>
      <c r="X107" s="22"/>
      <c r="Y107" s="22"/>
    </row>
    <row r="108" spans="2:25" ht="12.75">
      <c r="B108" s="4" t="s">
        <v>38</v>
      </c>
      <c r="C108" s="4" t="s">
        <v>142</v>
      </c>
      <c r="D108" s="33" t="s">
        <v>40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1">
        <v>2000</v>
      </c>
      <c r="O108" s="22"/>
      <c r="P108" s="22"/>
      <c r="Q108" s="22"/>
      <c r="R108" s="21">
        <v>2000</v>
      </c>
      <c r="S108" s="22"/>
      <c r="T108" s="22"/>
      <c r="U108" s="22"/>
      <c r="V108" s="21">
        <v>2000</v>
      </c>
      <c r="W108" s="22"/>
      <c r="X108" s="22"/>
      <c r="Y108" s="22"/>
    </row>
    <row r="109" spans="2:25" ht="12.75">
      <c r="B109" s="4" t="s">
        <v>44</v>
      </c>
      <c r="C109" s="4" t="s">
        <v>143</v>
      </c>
      <c r="D109" s="33" t="s">
        <v>46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1">
        <v>10000</v>
      </c>
      <c r="O109" s="22"/>
      <c r="P109" s="22"/>
      <c r="Q109" s="22"/>
      <c r="R109" s="21">
        <v>10000</v>
      </c>
      <c r="S109" s="22"/>
      <c r="T109" s="22"/>
      <c r="U109" s="22"/>
      <c r="V109" s="21">
        <v>10000</v>
      </c>
      <c r="W109" s="22"/>
      <c r="X109" s="22"/>
      <c r="Y109" s="22"/>
    </row>
    <row r="110" spans="2:25" ht="12.75">
      <c r="B110" s="4" t="s">
        <v>53</v>
      </c>
      <c r="C110" s="4" t="s">
        <v>144</v>
      </c>
      <c r="D110" s="33" t="s">
        <v>55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1">
        <v>5000</v>
      </c>
      <c r="O110" s="22"/>
      <c r="P110" s="22"/>
      <c r="Q110" s="22"/>
      <c r="R110" s="21">
        <v>5000</v>
      </c>
      <c r="S110" s="22"/>
      <c r="T110" s="22"/>
      <c r="U110" s="22"/>
      <c r="V110" s="21">
        <v>5000</v>
      </c>
      <c r="W110" s="22"/>
      <c r="X110" s="22"/>
      <c r="Y110" s="22"/>
    </row>
    <row r="111" spans="2:25" ht="12.75">
      <c r="B111" s="4" t="s">
        <v>68</v>
      </c>
      <c r="C111" s="4" t="s">
        <v>145</v>
      </c>
      <c r="D111" s="33" t="s">
        <v>70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1">
        <v>20000</v>
      </c>
      <c r="O111" s="22"/>
      <c r="P111" s="22"/>
      <c r="Q111" s="22"/>
      <c r="R111" s="21">
        <v>20000</v>
      </c>
      <c r="S111" s="22"/>
      <c r="T111" s="22"/>
      <c r="U111" s="22"/>
      <c r="V111" s="21">
        <v>20000</v>
      </c>
      <c r="W111" s="22"/>
      <c r="X111" s="22"/>
      <c r="Y111" s="22"/>
    </row>
    <row r="112" spans="2:25" ht="12.75">
      <c r="B112" s="4" t="s">
        <v>101</v>
      </c>
      <c r="C112" s="4" t="s">
        <v>146</v>
      </c>
      <c r="D112" s="33" t="s">
        <v>103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1">
        <v>5000</v>
      </c>
      <c r="O112" s="22"/>
      <c r="P112" s="22"/>
      <c r="Q112" s="22"/>
      <c r="R112" s="21">
        <v>5000</v>
      </c>
      <c r="S112" s="22"/>
      <c r="T112" s="22"/>
      <c r="U112" s="22"/>
      <c r="V112" s="21">
        <v>5000</v>
      </c>
      <c r="W112" s="22"/>
      <c r="X112" s="22"/>
      <c r="Y112" s="22"/>
    </row>
    <row r="113" spans="2:25" ht="12.75">
      <c r="B113" s="4" t="s">
        <v>147</v>
      </c>
      <c r="C113" s="4" t="s">
        <v>148</v>
      </c>
      <c r="D113" s="33" t="s">
        <v>149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1">
        <v>0</v>
      </c>
      <c r="O113" s="22"/>
      <c r="P113" s="22"/>
      <c r="Q113" s="22"/>
      <c r="R113" s="21">
        <v>0</v>
      </c>
      <c r="S113" s="22"/>
      <c r="T113" s="22"/>
      <c r="U113" s="22"/>
      <c r="V113" s="21">
        <v>0</v>
      </c>
      <c r="W113" s="22"/>
      <c r="X113" s="22"/>
      <c r="Y113" s="22"/>
    </row>
    <row r="114" spans="2:25" ht="12.75">
      <c r="B114" s="4" t="s">
        <v>147</v>
      </c>
      <c r="C114" s="4" t="s">
        <v>150</v>
      </c>
      <c r="D114" s="33" t="s">
        <v>149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1">
        <v>20000</v>
      </c>
      <c r="O114" s="22"/>
      <c r="P114" s="22"/>
      <c r="Q114" s="22"/>
      <c r="R114" s="21">
        <v>20000</v>
      </c>
      <c r="S114" s="22"/>
      <c r="T114" s="22"/>
      <c r="U114" s="22"/>
      <c r="V114" s="21">
        <v>20000</v>
      </c>
      <c r="W114" s="22"/>
      <c r="X114" s="22"/>
      <c r="Y114" s="22"/>
    </row>
    <row r="115" spans="2:25" ht="18" customHeight="1">
      <c r="B115" s="30" t="s">
        <v>107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9">
        <v>35000</v>
      </c>
      <c r="O115" s="20"/>
      <c r="P115" s="20"/>
      <c r="Q115" s="20"/>
      <c r="R115" s="19">
        <v>35000</v>
      </c>
      <c r="S115" s="20"/>
      <c r="T115" s="20"/>
      <c r="U115" s="20"/>
      <c r="V115" s="19">
        <v>35000</v>
      </c>
      <c r="W115" s="20"/>
      <c r="X115" s="20"/>
      <c r="Y115" s="20"/>
    </row>
    <row r="116" spans="2:25" ht="12.75">
      <c r="B116" s="4" t="s">
        <v>17</v>
      </c>
      <c r="C116" s="4" t="s">
        <v>151</v>
      </c>
      <c r="D116" s="33" t="s">
        <v>19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1">
        <v>5000</v>
      </c>
      <c r="O116" s="22"/>
      <c r="P116" s="22"/>
      <c r="Q116" s="22"/>
      <c r="R116" s="21">
        <v>5000</v>
      </c>
      <c r="S116" s="22"/>
      <c r="T116" s="22"/>
      <c r="U116" s="22"/>
      <c r="V116" s="21">
        <v>5000</v>
      </c>
      <c r="W116" s="22"/>
      <c r="X116" s="22"/>
      <c r="Y116" s="22"/>
    </row>
    <row r="117" spans="2:25" ht="12.75">
      <c r="B117" s="4" t="s">
        <v>23</v>
      </c>
      <c r="C117" s="4" t="s">
        <v>152</v>
      </c>
      <c r="D117" s="33" t="s">
        <v>25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1">
        <v>2000</v>
      </c>
      <c r="O117" s="22"/>
      <c r="P117" s="22"/>
      <c r="Q117" s="22"/>
      <c r="R117" s="21">
        <v>2000</v>
      </c>
      <c r="S117" s="22"/>
      <c r="T117" s="22"/>
      <c r="U117" s="22"/>
      <c r="V117" s="21">
        <v>2000</v>
      </c>
      <c r="W117" s="22"/>
      <c r="X117" s="22"/>
      <c r="Y117" s="22"/>
    </row>
    <row r="118" spans="2:25" ht="12.75">
      <c r="B118" s="4" t="s">
        <v>135</v>
      </c>
      <c r="C118" s="4" t="s">
        <v>153</v>
      </c>
      <c r="D118" s="33" t="s">
        <v>137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1">
        <v>15000</v>
      </c>
      <c r="O118" s="22"/>
      <c r="P118" s="22"/>
      <c r="Q118" s="22"/>
      <c r="R118" s="21">
        <v>15000</v>
      </c>
      <c r="S118" s="22"/>
      <c r="T118" s="22"/>
      <c r="U118" s="22"/>
      <c r="V118" s="21">
        <v>15000</v>
      </c>
      <c r="W118" s="22"/>
      <c r="X118" s="22"/>
      <c r="Y118" s="22"/>
    </row>
    <row r="119" spans="2:25" ht="12.75">
      <c r="B119" s="4" t="s">
        <v>75</v>
      </c>
      <c r="C119" s="4" t="s">
        <v>154</v>
      </c>
      <c r="D119" s="33" t="s">
        <v>77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1">
        <v>1000</v>
      </c>
      <c r="O119" s="22"/>
      <c r="P119" s="22"/>
      <c r="Q119" s="22"/>
      <c r="R119" s="21">
        <v>1000</v>
      </c>
      <c r="S119" s="22"/>
      <c r="T119" s="22"/>
      <c r="U119" s="22"/>
      <c r="V119" s="21">
        <v>1000</v>
      </c>
      <c r="W119" s="22"/>
      <c r="X119" s="22"/>
      <c r="Y119" s="22"/>
    </row>
    <row r="120" spans="2:25" ht="12.75">
      <c r="B120" s="4" t="s">
        <v>29</v>
      </c>
      <c r="C120" s="4" t="s">
        <v>155</v>
      </c>
      <c r="D120" s="33" t="s">
        <v>31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1">
        <v>1000</v>
      </c>
      <c r="O120" s="22"/>
      <c r="P120" s="22"/>
      <c r="Q120" s="22"/>
      <c r="R120" s="21">
        <v>1000</v>
      </c>
      <c r="S120" s="22"/>
      <c r="T120" s="22"/>
      <c r="U120" s="22"/>
      <c r="V120" s="21">
        <v>1000</v>
      </c>
      <c r="W120" s="22"/>
      <c r="X120" s="22"/>
      <c r="Y120" s="22"/>
    </row>
    <row r="121" spans="2:25" ht="12.75">
      <c r="B121" s="4" t="s">
        <v>78</v>
      </c>
      <c r="C121" s="4" t="s">
        <v>156</v>
      </c>
      <c r="D121" s="33" t="s">
        <v>80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1">
        <v>5000</v>
      </c>
      <c r="O121" s="22"/>
      <c r="P121" s="22"/>
      <c r="Q121" s="22"/>
      <c r="R121" s="21">
        <v>5000</v>
      </c>
      <c r="S121" s="22"/>
      <c r="T121" s="22"/>
      <c r="U121" s="22"/>
      <c r="V121" s="21">
        <v>5000</v>
      </c>
      <c r="W121" s="22"/>
      <c r="X121" s="22"/>
      <c r="Y121" s="22"/>
    </row>
    <row r="122" spans="2:25" ht="12.75">
      <c r="B122" s="4" t="s">
        <v>38</v>
      </c>
      <c r="C122" s="4" t="s">
        <v>157</v>
      </c>
      <c r="D122" s="33" t="s">
        <v>40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1">
        <v>2000</v>
      </c>
      <c r="O122" s="22"/>
      <c r="P122" s="22"/>
      <c r="Q122" s="22"/>
      <c r="R122" s="21">
        <v>2000</v>
      </c>
      <c r="S122" s="22"/>
      <c r="T122" s="22"/>
      <c r="U122" s="22"/>
      <c r="V122" s="21">
        <v>2000</v>
      </c>
      <c r="W122" s="22"/>
      <c r="X122" s="22"/>
      <c r="Y122" s="22"/>
    </row>
    <row r="123" spans="2:25" ht="12.75">
      <c r="B123" s="4" t="s">
        <v>47</v>
      </c>
      <c r="C123" s="4" t="s">
        <v>158</v>
      </c>
      <c r="D123" s="33" t="s">
        <v>49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1">
        <v>4000</v>
      </c>
      <c r="O123" s="22"/>
      <c r="P123" s="22"/>
      <c r="Q123" s="22"/>
      <c r="R123" s="21">
        <v>4000</v>
      </c>
      <c r="S123" s="22"/>
      <c r="T123" s="22"/>
      <c r="U123" s="22"/>
      <c r="V123" s="21">
        <v>4000</v>
      </c>
      <c r="W123" s="22"/>
      <c r="X123" s="22"/>
      <c r="Y123" s="22"/>
    </row>
    <row r="124" spans="2:25" ht="12.75">
      <c r="B124" s="4" t="s">
        <v>147</v>
      </c>
      <c r="C124" s="4" t="s">
        <v>159</v>
      </c>
      <c r="D124" s="33" t="s">
        <v>149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1">
        <v>0</v>
      </c>
      <c r="O124" s="22"/>
      <c r="P124" s="22"/>
      <c r="Q124" s="22"/>
      <c r="R124" s="21">
        <v>0</v>
      </c>
      <c r="S124" s="22"/>
      <c r="T124" s="22"/>
      <c r="U124" s="22"/>
      <c r="V124" s="21">
        <v>0</v>
      </c>
      <c r="W124" s="22"/>
      <c r="X124" s="22"/>
      <c r="Y124" s="22"/>
    </row>
    <row r="125" spans="2:25" ht="18" customHeight="1">
      <c r="B125" s="30" t="s">
        <v>104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9">
        <v>5000</v>
      </c>
      <c r="O125" s="20"/>
      <c r="P125" s="20"/>
      <c r="Q125" s="20"/>
      <c r="R125" s="19">
        <v>5000</v>
      </c>
      <c r="S125" s="20"/>
      <c r="T125" s="20"/>
      <c r="U125" s="20"/>
      <c r="V125" s="19">
        <v>5000</v>
      </c>
      <c r="W125" s="20"/>
      <c r="X125" s="20"/>
      <c r="Y125" s="20"/>
    </row>
    <row r="126" spans="2:25" ht="12.75">
      <c r="B126" s="4" t="s">
        <v>47</v>
      </c>
      <c r="C126" s="4" t="s">
        <v>160</v>
      </c>
      <c r="D126" s="33" t="s">
        <v>49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1">
        <v>5000</v>
      </c>
      <c r="O126" s="22"/>
      <c r="P126" s="22"/>
      <c r="Q126" s="22"/>
      <c r="R126" s="21">
        <v>5000</v>
      </c>
      <c r="S126" s="22"/>
      <c r="T126" s="22"/>
      <c r="U126" s="22"/>
      <c r="V126" s="21">
        <v>5000</v>
      </c>
      <c r="W126" s="22"/>
      <c r="X126" s="22"/>
      <c r="Y126" s="22"/>
    </row>
    <row r="127" spans="2:25" ht="18" customHeight="1">
      <c r="B127" s="34" t="s">
        <v>161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3">
        <v>31000</v>
      </c>
      <c r="O127" s="22"/>
      <c r="P127" s="22"/>
      <c r="Q127" s="22"/>
      <c r="R127" s="23">
        <v>31000</v>
      </c>
      <c r="S127" s="22"/>
      <c r="T127" s="22"/>
      <c r="U127" s="22"/>
      <c r="V127" s="23">
        <v>31000</v>
      </c>
      <c r="W127" s="22"/>
      <c r="X127" s="22"/>
      <c r="Y127" s="22"/>
    </row>
    <row r="128" spans="2:25" ht="18" customHeight="1">
      <c r="B128" s="30" t="s">
        <v>104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9">
        <v>31000</v>
      </c>
      <c r="O128" s="20"/>
      <c r="P128" s="20"/>
      <c r="Q128" s="20"/>
      <c r="R128" s="19">
        <v>31000</v>
      </c>
      <c r="S128" s="20"/>
      <c r="T128" s="20"/>
      <c r="U128" s="20"/>
      <c r="V128" s="19">
        <v>31000</v>
      </c>
      <c r="W128" s="20"/>
      <c r="X128" s="20"/>
      <c r="Y128" s="20"/>
    </row>
    <row r="129" spans="2:25" ht="12.75">
      <c r="B129" s="4" t="s">
        <v>14</v>
      </c>
      <c r="C129" s="4" t="s">
        <v>162</v>
      </c>
      <c r="D129" s="33" t="s">
        <v>16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1">
        <v>5000</v>
      </c>
      <c r="O129" s="22"/>
      <c r="P129" s="22"/>
      <c r="Q129" s="22"/>
      <c r="R129" s="21">
        <v>5000</v>
      </c>
      <c r="S129" s="22"/>
      <c r="T129" s="22"/>
      <c r="U129" s="22"/>
      <c r="V129" s="21">
        <v>5000</v>
      </c>
      <c r="W129" s="22"/>
      <c r="X129" s="22"/>
      <c r="Y129" s="22"/>
    </row>
    <row r="130" spans="2:25" ht="12.75">
      <c r="B130" s="4" t="s">
        <v>17</v>
      </c>
      <c r="C130" s="4" t="s">
        <v>163</v>
      </c>
      <c r="D130" s="33" t="s">
        <v>19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1">
        <v>2000</v>
      </c>
      <c r="O130" s="22"/>
      <c r="P130" s="22"/>
      <c r="Q130" s="22"/>
      <c r="R130" s="21">
        <v>2000</v>
      </c>
      <c r="S130" s="22"/>
      <c r="T130" s="22"/>
      <c r="U130" s="22"/>
      <c r="V130" s="21">
        <v>2000</v>
      </c>
      <c r="W130" s="22"/>
      <c r="X130" s="22"/>
      <c r="Y130" s="22"/>
    </row>
    <row r="131" spans="2:25" ht="12.75">
      <c r="B131" s="4" t="s">
        <v>20</v>
      </c>
      <c r="C131" s="4" t="s">
        <v>164</v>
      </c>
      <c r="D131" s="33" t="s">
        <v>22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1">
        <v>3000</v>
      </c>
      <c r="O131" s="22"/>
      <c r="P131" s="22"/>
      <c r="Q131" s="22"/>
      <c r="R131" s="21">
        <v>3000</v>
      </c>
      <c r="S131" s="22"/>
      <c r="T131" s="22"/>
      <c r="U131" s="22"/>
      <c r="V131" s="21">
        <v>3000</v>
      </c>
      <c r="W131" s="22"/>
      <c r="X131" s="22"/>
      <c r="Y131" s="22"/>
    </row>
    <row r="132" spans="2:25" ht="12.75">
      <c r="B132" s="4" t="s">
        <v>23</v>
      </c>
      <c r="C132" s="4" t="s">
        <v>165</v>
      </c>
      <c r="D132" s="33" t="s">
        <v>25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1">
        <v>1000</v>
      </c>
      <c r="O132" s="22"/>
      <c r="P132" s="22"/>
      <c r="Q132" s="22"/>
      <c r="R132" s="21">
        <v>1000</v>
      </c>
      <c r="S132" s="22"/>
      <c r="T132" s="22"/>
      <c r="U132" s="22"/>
      <c r="V132" s="21">
        <v>1000</v>
      </c>
      <c r="W132" s="22"/>
      <c r="X132" s="22"/>
      <c r="Y132" s="22"/>
    </row>
    <row r="133" spans="2:25" ht="12.75">
      <c r="B133" s="4" t="s">
        <v>29</v>
      </c>
      <c r="C133" s="4" t="s">
        <v>166</v>
      </c>
      <c r="D133" s="33" t="s">
        <v>31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1">
        <v>5000</v>
      </c>
      <c r="O133" s="22"/>
      <c r="P133" s="22"/>
      <c r="Q133" s="22"/>
      <c r="R133" s="21">
        <v>5000</v>
      </c>
      <c r="S133" s="22"/>
      <c r="T133" s="22"/>
      <c r="U133" s="22"/>
      <c r="V133" s="21">
        <v>5000</v>
      </c>
      <c r="W133" s="22"/>
      <c r="X133" s="22"/>
      <c r="Y133" s="22"/>
    </row>
    <row r="134" spans="2:25" ht="12.75">
      <c r="B134" s="4" t="s">
        <v>47</v>
      </c>
      <c r="C134" s="4" t="s">
        <v>167</v>
      </c>
      <c r="D134" s="33" t="s">
        <v>49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1">
        <v>5000</v>
      </c>
      <c r="O134" s="22"/>
      <c r="P134" s="22"/>
      <c r="Q134" s="22"/>
      <c r="R134" s="21">
        <v>5000</v>
      </c>
      <c r="S134" s="22"/>
      <c r="T134" s="22"/>
      <c r="U134" s="22"/>
      <c r="V134" s="21">
        <v>5000</v>
      </c>
      <c r="W134" s="22"/>
      <c r="X134" s="22"/>
      <c r="Y134" s="22"/>
    </row>
    <row r="135" spans="2:25" ht="12.75">
      <c r="B135" s="4" t="s">
        <v>168</v>
      </c>
      <c r="C135" s="4" t="s">
        <v>169</v>
      </c>
      <c r="D135" s="33" t="s">
        <v>170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1">
        <v>10000</v>
      </c>
      <c r="O135" s="22"/>
      <c r="P135" s="22"/>
      <c r="Q135" s="22"/>
      <c r="R135" s="21">
        <v>10000</v>
      </c>
      <c r="S135" s="22"/>
      <c r="T135" s="22"/>
      <c r="U135" s="22"/>
      <c r="V135" s="21">
        <v>10000</v>
      </c>
      <c r="W135" s="22"/>
      <c r="X135" s="22"/>
      <c r="Y135" s="22"/>
    </row>
    <row r="136" spans="2:25" ht="18" customHeight="1">
      <c r="B136" s="34" t="s">
        <v>171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3">
        <v>835000</v>
      </c>
      <c r="O136" s="22"/>
      <c r="P136" s="22"/>
      <c r="Q136" s="22"/>
      <c r="R136" s="23">
        <v>835000</v>
      </c>
      <c r="S136" s="22"/>
      <c r="T136" s="22"/>
      <c r="U136" s="22"/>
      <c r="V136" s="23">
        <v>835000</v>
      </c>
      <c r="W136" s="22"/>
      <c r="X136" s="22"/>
      <c r="Y136" s="22"/>
    </row>
    <row r="137" spans="2:25" ht="18" customHeight="1">
      <c r="B137" s="30" t="s">
        <v>132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9">
        <v>205000</v>
      </c>
      <c r="O137" s="20"/>
      <c r="P137" s="20"/>
      <c r="Q137" s="20"/>
      <c r="R137" s="19">
        <v>205000</v>
      </c>
      <c r="S137" s="20"/>
      <c r="T137" s="20"/>
      <c r="U137" s="20"/>
      <c r="V137" s="19">
        <v>205000</v>
      </c>
      <c r="W137" s="20"/>
      <c r="X137" s="20"/>
      <c r="Y137" s="20"/>
    </row>
    <row r="138" spans="2:25" ht="12.75">
      <c r="B138" s="4" t="s">
        <v>20</v>
      </c>
      <c r="C138" s="4" t="s">
        <v>172</v>
      </c>
      <c r="D138" s="33" t="s">
        <v>22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1">
        <v>500</v>
      </c>
      <c r="O138" s="22"/>
      <c r="P138" s="22"/>
      <c r="Q138" s="22"/>
      <c r="R138" s="21">
        <v>500</v>
      </c>
      <c r="S138" s="22"/>
      <c r="T138" s="22"/>
      <c r="U138" s="22"/>
      <c r="V138" s="21">
        <v>500</v>
      </c>
      <c r="W138" s="22"/>
      <c r="X138" s="22"/>
      <c r="Y138" s="22"/>
    </row>
    <row r="139" spans="2:25" ht="12.75">
      <c r="B139" s="4" t="s">
        <v>23</v>
      </c>
      <c r="C139" s="4" t="s">
        <v>173</v>
      </c>
      <c r="D139" s="33" t="s">
        <v>25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1">
        <v>10000</v>
      </c>
      <c r="O139" s="22"/>
      <c r="P139" s="22"/>
      <c r="Q139" s="22"/>
      <c r="R139" s="21">
        <v>10000</v>
      </c>
      <c r="S139" s="22"/>
      <c r="T139" s="22"/>
      <c r="U139" s="22"/>
      <c r="V139" s="21">
        <v>10000</v>
      </c>
      <c r="W139" s="22"/>
      <c r="X139" s="22"/>
      <c r="Y139" s="22"/>
    </row>
    <row r="140" spans="2:25" ht="12.75">
      <c r="B140" s="4" t="s">
        <v>135</v>
      </c>
      <c r="C140" s="4" t="s">
        <v>174</v>
      </c>
      <c r="D140" s="33" t="s">
        <v>137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1">
        <v>165000</v>
      </c>
      <c r="O140" s="22"/>
      <c r="P140" s="22"/>
      <c r="Q140" s="22"/>
      <c r="R140" s="21">
        <v>165000</v>
      </c>
      <c r="S140" s="22"/>
      <c r="T140" s="22"/>
      <c r="U140" s="22"/>
      <c r="V140" s="21">
        <v>165000</v>
      </c>
      <c r="W140" s="22"/>
      <c r="X140" s="22"/>
      <c r="Y140" s="22"/>
    </row>
    <row r="141" spans="2:25" ht="12.75">
      <c r="B141" s="4" t="s">
        <v>26</v>
      </c>
      <c r="C141" s="4" t="s">
        <v>175</v>
      </c>
      <c r="D141" s="33" t="s">
        <v>28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1">
        <v>5000</v>
      </c>
      <c r="O141" s="22"/>
      <c r="P141" s="22"/>
      <c r="Q141" s="22"/>
      <c r="R141" s="21">
        <v>5000</v>
      </c>
      <c r="S141" s="22"/>
      <c r="T141" s="22"/>
      <c r="U141" s="22"/>
      <c r="V141" s="21">
        <v>5000</v>
      </c>
      <c r="W141" s="22"/>
      <c r="X141" s="22"/>
      <c r="Y141" s="22"/>
    </row>
    <row r="142" spans="2:25" ht="12.75">
      <c r="B142" s="4" t="s">
        <v>29</v>
      </c>
      <c r="C142" s="4" t="s">
        <v>176</v>
      </c>
      <c r="D142" s="33" t="s">
        <v>31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1">
        <v>5000</v>
      </c>
      <c r="O142" s="22"/>
      <c r="P142" s="22"/>
      <c r="Q142" s="22"/>
      <c r="R142" s="21">
        <v>5000</v>
      </c>
      <c r="S142" s="22"/>
      <c r="T142" s="22"/>
      <c r="U142" s="22"/>
      <c r="V142" s="21">
        <v>5000</v>
      </c>
      <c r="W142" s="22"/>
      <c r="X142" s="22"/>
      <c r="Y142" s="22"/>
    </row>
    <row r="143" spans="2:25" ht="12.75">
      <c r="B143" s="4" t="s">
        <v>78</v>
      </c>
      <c r="C143" s="4" t="s">
        <v>177</v>
      </c>
      <c r="D143" s="33" t="s">
        <v>80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1">
        <v>5000</v>
      </c>
      <c r="O143" s="22"/>
      <c r="P143" s="22"/>
      <c r="Q143" s="22"/>
      <c r="R143" s="21">
        <v>5000</v>
      </c>
      <c r="S143" s="22"/>
      <c r="T143" s="22"/>
      <c r="U143" s="22"/>
      <c r="V143" s="21">
        <v>5000</v>
      </c>
      <c r="W143" s="22"/>
      <c r="X143" s="22"/>
      <c r="Y143" s="22"/>
    </row>
    <row r="144" spans="2:25" ht="12.75">
      <c r="B144" s="4" t="s">
        <v>38</v>
      </c>
      <c r="C144" s="4" t="s">
        <v>178</v>
      </c>
      <c r="D144" s="33" t="s">
        <v>40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1">
        <v>4500</v>
      </c>
      <c r="O144" s="22"/>
      <c r="P144" s="22"/>
      <c r="Q144" s="22"/>
      <c r="R144" s="21">
        <v>4500</v>
      </c>
      <c r="S144" s="22"/>
      <c r="T144" s="22"/>
      <c r="U144" s="22"/>
      <c r="V144" s="21">
        <v>4500</v>
      </c>
      <c r="W144" s="22"/>
      <c r="X144" s="22"/>
      <c r="Y144" s="22"/>
    </row>
    <row r="145" spans="2:25" ht="12.75">
      <c r="B145" s="4" t="s">
        <v>53</v>
      </c>
      <c r="C145" s="4" t="s">
        <v>179</v>
      </c>
      <c r="D145" s="33" t="s">
        <v>55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1">
        <v>5000</v>
      </c>
      <c r="O145" s="22"/>
      <c r="P145" s="22"/>
      <c r="Q145" s="22"/>
      <c r="R145" s="21">
        <v>5000</v>
      </c>
      <c r="S145" s="22"/>
      <c r="T145" s="22"/>
      <c r="U145" s="22"/>
      <c r="V145" s="21">
        <v>5000</v>
      </c>
      <c r="W145" s="22"/>
      <c r="X145" s="22"/>
      <c r="Y145" s="22"/>
    </row>
    <row r="146" spans="2:25" ht="12.75">
      <c r="B146" s="4" t="s">
        <v>68</v>
      </c>
      <c r="C146" s="4" t="s">
        <v>180</v>
      </c>
      <c r="D146" s="33" t="s">
        <v>70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1">
        <v>5000</v>
      </c>
      <c r="O146" s="22"/>
      <c r="P146" s="22"/>
      <c r="Q146" s="22"/>
      <c r="R146" s="21">
        <v>5000</v>
      </c>
      <c r="S146" s="22"/>
      <c r="T146" s="22"/>
      <c r="U146" s="22"/>
      <c r="V146" s="21">
        <v>5000</v>
      </c>
      <c r="W146" s="22"/>
      <c r="X146" s="22"/>
      <c r="Y146" s="22"/>
    </row>
    <row r="147" spans="2:25" ht="18" customHeight="1">
      <c r="B147" s="30" t="s">
        <v>107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9">
        <v>630000</v>
      </c>
      <c r="O147" s="20"/>
      <c r="P147" s="20"/>
      <c r="Q147" s="20"/>
      <c r="R147" s="19">
        <v>630000</v>
      </c>
      <c r="S147" s="20"/>
      <c r="T147" s="20"/>
      <c r="U147" s="20"/>
      <c r="V147" s="19">
        <v>630000</v>
      </c>
      <c r="W147" s="20"/>
      <c r="X147" s="20"/>
      <c r="Y147" s="20"/>
    </row>
    <row r="148" spans="2:25" ht="12.75">
      <c r="B148" s="4" t="s">
        <v>82</v>
      </c>
      <c r="C148" s="4" t="s">
        <v>181</v>
      </c>
      <c r="D148" s="33" t="s">
        <v>84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1">
        <v>500000</v>
      </c>
      <c r="O148" s="22"/>
      <c r="P148" s="22"/>
      <c r="Q148" s="22"/>
      <c r="R148" s="21">
        <v>500000</v>
      </c>
      <c r="S148" s="22"/>
      <c r="T148" s="22"/>
      <c r="U148" s="22"/>
      <c r="V148" s="21">
        <v>500000</v>
      </c>
      <c r="W148" s="22"/>
      <c r="X148" s="22"/>
      <c r="Y148" s="22"/>
    </row>
    <row r="149" spans="2:25" ht="12.75">
      <c r="B149" s="4" t="s">
        <v>109</v>
      </c>
      <c r="C149" s="4" t="s">
        <v>182</v>
      </c>
      <c r="D149" s="33" t="s">
        <v>111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1">
        <v>25000</v>
      </c>
      <c r="O149" s="22"/>
      <c r="P149" s="22"/>
      <c r="Q149" s="22"/>
      <c r="R149" s="21">
        <v>25000</v>
      </c>
      <c r="S149" s="22"/>
      <c r="T149" s="22"/>
      <c r="U149" s="22"/>
      <c r="V149" s="21">
        <v>25000</v>
      </c>
      <c r="W149" s="22"/>
      <c r="X149" s="22"/>
      <c r="Y149" s="22"/>
    </row>
    <row r="150" spans="2:25" ht="12.75">
      <c r="B150" s="4" t="s">
        <v>85</v>
      </c>
      <c r="C150" s="4" t="s">
        <v>183</v>
      </c>
      <c r="D150" s="33" t="s">
        <v>87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1">
        <v>20000</v>
      </c>
      <c r="O150" s="22"/>
      <c r="P150" s="22"/>
      <c r="Q150" s="22"/>
      <c r="R150" s="21">
        <v>20000</v>
      </c>
      <c r="S150" s="22"/>
      <c r="T150" s="22"/>
      <c r="U150" s="22"/>
      <c r="V150" s="21">
        <v>20000</v>
      </c>
      <c r="W150" s="22"/>
      <c r="X150" s="22"/>
      <c r="Y150" s="22"/>
    </row>
    <row r="151" spans="2:25" ht="12.75">
      <c r="B151" s="4" t="s">
        <v>88</v>
      </c>
      <c r="C151" s="4" t="s">
        <v>184</v>
      </c>
      <c r="D151" s="33" t="s">
        <v>90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1">
        <v>60000</v>
      </c>
      <c r="O151" s="22"/>
      <c r="P151" s="22"/>
      <c r="Q151" s="22"/>
      <c r="R151" s="21">
        <v>60000</v>
      </c>
      <c r="S151" s="22"/>
      <c r="T151" s="22"/>
      <c r="U151" s="22"/>
      <c r="V151" s="21">
        <v>60000</v>
      </c>
      <c r="W151" s="22"/>
      <c r="X151" s="22"/>
      <c r="Y151" s="22"/>
    </row>
    <row r="152" spans="2:25" ht="12.75">
      <c r="B152" s="4" t="s">
        <v>92</v>
      </c>
      <c r="C152" s="4" t="s">
        <v>185</v>
      </c>
      <c r="D152" s="33" t="s">
        <v>94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1">
        <v>25000</v>
      </c>
      <c r="O152" s="22"/>
      <c r="P152" s="22"/>
      <c r="Q152" s="22"/>
      <c r="R152" s="21">
        <v>25000</v>
      </c>
      <c r="S152" s="22"/>
      <c r="T152" s="22"/>
      <c r="U152" s="22"/>
      <c r="V152" s="21">
        <v>25000</v>
      </c>
      <c r="W152" s="22"/>
      <c r="X152" s="22"/>
      <c r="Y152" s="22"/>
    </row>
    <row r="153" spans="2:25" ht="18" customHeight="1">
      <c r="B153" s="34" t="s">
        <v>186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>
        <v>5000</v>
      </c>
      <c r="O153" s="22"/>
      <c r="P153" s="22"/>
      <c r="Q153" s="22"/>
      <c r="R153" s="23">
        <v>5000</v>
      </c>
      <c r="S153" s="22"/>
      <c r="T153" s="22"/>
      <c r="U153" s="22"/>
      <c r="V153" s="23">
        <v>5000</v>
      </c>
      <c r="W153" s="22"/>
      <c r="X153" s="22"/>
      <c r="Y153" s="22"/>
    </row>
    <row r="154" spans="2:25" ht="18" customHeight="1">
      <c r="B154" s="30" t="s">
        <v>107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9">
        <v>5000</v>
      </c>
      <c r="O154" s="20"/>
      <c r="P154" s="20"/>
      <c r="Q154" s="20"/>
      <c r="R154" s="19">
        <v>5000</v>
      </c>
      <c r="S154" s="20"/>
      <c r="T154" s="20"/>
      <c r="U154" s="20"/>
      <c r="V154" s="19">
        <v>5000</v>
      </c>
      <c r="W154" s="20"/>
      <c r="X154" s="20"/>
      <c r="Y154" s="20"/>
    </row>
    <row r="155" spans="2:25" ht="12.75">
      <c r="B155" s="4" t="s">
        <v>68</v>
      </c>
      <c r="C155" s="4" t="s">
        <v>187</v>
      </c>
      <c r="D155" s="33" t="s">
        <v>70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1">
        <v>5000</v>
      </c>
      <c r="O155" s="22"/>
      <c r="P155" s="22"/>
      <c r="Q155" s="22"/>
      <c r="R155" s="21">
        <v>5000</v>
      </c>
      <c r="S155" s="22"/>
      <c r="T155" s="22"/>
      <c r="U155" s="22"/>
      <c r="V155" s="21">
        <v>5000</v>
      </c>
      <c r="W155" s="22"/>
      <c r="X155" s="22"/>
      <c r="Y155" s="22"/>
    </row>
    <row r="156" spans="2:25" ht="17.25" customHeight="1">
      <c r="B156" s="34" t="s">
        <v>188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3">
        <v>615000</v>
      </c>
      <c r="O156" s="22"/>
      <c r="P156" s="22"/>
      <c r="Q156" s="22"/>
      <c r="R156" s="23">
        <v>615000</v>
      </c>
      <c r="S156" s="22"/>
      <c r="T156" s="22"/>
      <c r="U156" s="22"/>
      <c r="V156" s="23">
        <v>615000</v>
      </c>
      <c r="W156" s="22"/>
      <c r="X156" s="22"/>
      <c r="Y156" s="22"/>
    </row>
    <row r="157" spans="2:25" ht="18" customHeight="1">
      <c r="B157" s="30" t="s">
        <v>189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9">
        <v>130000</v>
      </c>
      <c r="O157" s="20"/>
      <c r="P157" s="20"/>
      <c r="Q157" s="20"/>
      <c r="R157" s="19">
        <v>130000</v>
      </c>
      <c r="S157" s="20"/>
      <c r="T157" s="20"/>
      <c r="U157" s="20"/>
      <c r="V157" s="19">
        <v>130000</v>
      </c>
      <c r="W157" s="20"/>
      <c r="X157" s="20"/>
      <c r="Y157" s="20"/>
    </row>
    <row r="158" spans="2:25" ht="12.75">
      <c r="B158" s="4" t="s">
        <v>101</v>
      </c>
      <c r="C158" s="4" t="s">
        <v>190</v>
      </c>
      <c r="D158" s="33" t="s">
        <v>103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1">
        <v>30000</v>
      </c>
      <c r="O158" s="22"/>
      <c r="P158" s="22"/>
      <c r="Q158" s="22"/>
      <c r="R158" s="21">
        <v>30000</v>
      </c>
      <c r="S158" s="22"/>
      <c r="T158" s="22"/>
      <c r="U158" s="22"/>
      <c r="V158" s="21">
        <v>30000</v>
      </c>
      <c r="W158" s="22"/>
      <c r="X158" s="22"/>
      <c r="Y158" s="22"/>
    </row>
    <row r="159" spans="2:25" ht="12.75">
      <c r="B159" s="4" t="s">
        <v>191</v>
      </c>
      <c r="C159" s="4" t="s">
        <v>192</v>
      </c>
      <c r="D159" s="33" t="s">
        <v>193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1">
        <v>100000</v>
      </c>
      <c r="O159" s="22"/>
      <c r="P159" s="22"/>
      <c r="Q159" s="22"/>
      <c r="R159" s="21">
        <v>100000</v>
      </c>
      <c r="S159" s="22"/>
      <c r="T159" s="22"/>
      <c r="U159" s="22"/>
      <c r="V159" s="21">
        <v>100000</v>
      </c>
      <c r="W159" s="22"/>
      <c r="X159" s="22"/>
      <c r="Y159" s="22"/>
    </row>
    <row r="160" spans="2:25" ht="18" customHeight="1">
      <c r="B160" s="30" t="s">
        <v>132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9">
        <v>10000</v>
      </c>
      <c r="O160" s="20"/>
      <c r="P160" s="20"/>
      <c r="Q160" s="20"/>
      <c r="R160" s="19">
        <v>10000</v>
      </c>
      <c r="S160" s="20"/>
      <c r="T160" s="20"/>
      <c r="U160" s="20"/>
      <c r="V160" s="19">
        <v>10000</v>
      </c>
      <c r="W160" s="20"/>
      <c r="X160" s="20"/>
      <c r="Y160" s="20"/>
    </row>
    <row r="161" spans="2:25" ht="12.75">
      <c r="B161" s="4" t="s">
        <v>194</v>
      </c>
      <c r="C161" s="4" t="s">
        <v>195</v>
      </c>
      <c r="D161" s="33" t="s">
        <v>196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1">
        <v>10000</v>
      </c>
      <c r="O161" s="22"/>
      <c r="P161" s="22"/>
      <c r="Q161" s="22"/>
      <c r="R161" s="21">
        <v>10000</v>
      </c>
      <c r="S161" s="22"/>
      <c r="T161" s="22"/>
      <c r="U161" s="22"/>
      <c r="V161" s="21">
        <v>10000</v>
      </c>
      <c r="W161" s="22"/>
      <c r="X161" s="22"/>
      <c r="Y161" s="22"/>
    </row>
    <row r="162" spans="2:25" ht="18" customHeight="1">
      <c r="B162" s="30" t="s">
        <v>107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9">
        <v>475000</v>
      </c>
      <c r="O162" s="20"/>
      <c r="P162" s="20"/>
      <c r="Q162" s="20"/>
      <c r="R162" s="19">
        <v>475000</v>
      </c>
      <c r="S162" s="20"/>
      <c r="T162" s="20"/>
      <c r="U162" s="20"/>
      <c r="V162" s="19">
        <v>475000</v>
      </c>
      <c r="W162" s="20"/>
      <c r="X162" s="20"/>
      <c r="Y162" s="20"/>
    </row>
    <row r="163" spans="2:25" ht="12.75">
      <c r="B163" s="4" t="s">
        <v>23</v>
      </c>
      <c r="C163" s="4" t="s">
        <v>197</v>
      </c>
      <c r="D163" s="33" t="s">
        <v>25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1">
        <v>30000</v>
      </c>
      <c r="O163" s="22"/>
      <c r="P163" s="22"/>
      <c r="Q163" s="22"/>
      <c r="R163" s="21">
        <v>30000</v>
      </c>
      <c r="S163" s="22"/>
      <c r="T163" s="22"/>
      <c r="U163" s="22"/>
      <c r="V163" s="21">
        <v>30000</v>
      </c>
      <c r="W163" s="22"/>
      <c r="X163" s="22"/>
      <c r="Y163" s="22"/>
    </row>
    <row r="164" spans="2:25" ht="12.75">
      <c r="B164" s="4" t="s">
        <v>29</v>
      </c>
      <c r="C164" s="4" t="s">
        <v>198</v>
      </c>
      <c r="D164" s="33" t="s">
        <v>31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1">
        <v>75000</v>
      </c>
      <c r="O164" s="22"/>
      <c r="P164" s="22"/>
      <c r="Q164" s="22"/>
      <c r="R164" s="21">
        <v>75000</v>
      </c>
      <c r="S164" s="22"/>
      <c r="T164" s="22"/>
      <c r="U164" s="22"/>
      <c r="V164" s="21">
        <v>75000</v>
      </c>
      <c r="W164" s="22"/>
      <c r="X164" s="22"/>
      <c r="Y164" s="22"/>
    </row>
    <row r="165" spans="2:25" ht="12.75">
      <c r="B165" s="4" t="s">
        <v>101</v>
      </c>
      <c r="C165" s="4" t="s">
        <v>199</v>
      </c>
      <c r="D165" s="33" t="s">
        <v>103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1">
        <v>100000</v>
      </c>
      <c r="O165" s="22"/>
      <c r="P165" s="22"/>
      <c r="Q165" s="22"/>
      <c r="R165" s="21">
        <v>100000</v>
      </c>
      <c r="S165" s="22"/>
      <c r="T165" s="22"/>
      <c r="U165" s="22"/>
      <c r="V165" s="21">
        <v>100000</v>
      </c>
      <c r="W165" s="22"/>
      <c r="X165" s="22"/>
      <c r="Y165" s="22"/>
    </row>
    <row r="166" spans="2:25" ht="12.75">
      <c r="B166" s="4" t="s">
        <v>194</v>
      </c>
      <c r="C166" s="4" t="s">
        <v>200</v>
      </c>
      <c r="D166" s="33" t="s">
        <v>196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1">
        <v>20000</v>
      </c>
      <c r="O166" s="22"/>
      <c r="P166" s="22"/>
      <c r="Q166" s="22"/>
      <c r="R166" s="21">
        <v>20000</v>
      </c>
      <c r="S166" s="22"/>
      <c r="T166" s="22"/>
      <c r="U166" s="22"/>
      <c r="V166" s="21">
        <v>20000</v>
      </c>
      <c r="W166" s="22"/>
      <c r="X166" s="22"/>
      <c r="Y166" s="22"/>
    </row>
    <row r="167" spans="2:25" ht="12.75">
      <c r="B167" s="4" t="s">
        <v>191</v>
      </c>
      <c r="C167" s="4" t="s">
        <v>201</v>
      </c>
      <c r="D167" s="33" t="s">
        <v>193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1">
        <v>250000</v>
      </c>
      <c r="O167" s="22"/>
      <c r="P167" s="22"/>
      <c r="Q167" s="22"/>
      <c r="R167" s="21">
        <v>250000</v>
      </c>
      <c r="S167" s="22"/>
      <c r="T167" s="22"/>
      <c r="U167" s="22"/>
      <c r="V167" s="21">
        <v>250000</v>
      </c>
      <c r="W167" s="22"/>
      <c r="X167" s="22"/>
      <c r="Y167" s="22"/>
    </row>
    <row r="168" spans="2:25" ht="18" customHeight="1">
      <c r="B168" s="34" t="s">
        <v>202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3">
        <v>30170000</v>
      </c>
      <c r="O168" s="22"/>
      <c r="P168" s="22"/>
      <c r="Q168" s="22"/>
      <c r="R168" s="23">
        <v>30170000</v>
      </c>
      <c r="S168" s="22"/>
      <c r="T168" s="22"/>
      <c r="U168" s="22"/>
      <c r="V168" s="23">
        <v>30170000</v>
      </c>
      <c r="W168" s="22"/>
      <c r="X168" s="22"/>
      <c r="Y168" s="22"/>
    </row>
    <row r="169" spans="2:25" ht="18" customHeight="1">
      <c r="B169" s="30" t="s">
        <v>107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9">
        <v>30150000</v>
      </c>
      <c r="O169" s="20"/>
      <c r="P169" s="20"/>
      <c r="Q169" s="20"/>
      <c r="R169" s="19">
        <v>30150000</v>
      </c>
      <c r="S169" s="20"/>
      <c r="T169" s="20"/>
      <c r="U169" s="20"/>
      <c r="V169" s="19">
        <v>30150000</v>
      </c>
      <c r="W169" s="20"/>
      <c r="X169" s="20"/>
      <c r="Y169" s="20"/>
    </row>
    <row r="170" spans="2:25" ht="12.75">
      <c r="B170" s="4" t="s">
        <v>10</v>
      </c>
      <c r="C170" s="4" t="s">
        <v>203</v>
      </c>
      <c r="D170" s="33" t="s">
        <v>11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1">
        <v>100000</v>
      </c>
      <c r="O170" s="22"/>
      <c r="P170" s="22"/>
      <c r="Q170" s="22"/>
      <c r="R170" s="21">
        <v>100000</v>
      </c>
      <c r="S170" s="22"/>
      <c r="T170" s="22"/>
      <c r="U170" s="22"/>
      <c r="V170" s="21">
        <v>100000</v>
      </c>
      <c r="W170" s="22"/>
      <c r="X170" s="22"/>
      <c r="Y170" s="22"/>
    </row>
    <row r="171" spans="2:25" ht="12.75">
      <c r="B171" s="4" t="s">
        <v>10</v>
      </c>
      <c r="C171" s="4" t="s">
        <v>204</v>
      </c>
      <c r="D171" s="33" t="s">
        <v>11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1">
        <v>50000</v>
      </c>
      <c r="O171" s="22"/>
      <c r="P171" s="22"/>
      <c r="Q171" s="22"/>
      <c r="R171" s="21">
        <v>50000</v>
      </c>
      <c r="S171" s="22"/>
      <c r="T171" s="22"/>
      <c r="U171" s="22"/>
      <c r="V171" s="21">
        <v>50000</v>
      </c>
      <c r="W171" s="22"/>
      <c r="X171" s="22"/>
      <c r="Y171" s="22"/>
    </row>
    <row r="172" spans="2:25" ht="12.75">
      <c r="B172" s="4" t="s">
        <v>191</v>
      </c>
      <c r="C172" s="4" t="s">
        <v>205</v>
      </c>
      <c r="D172" s="33" t="s">
        <v>193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1">
        <v>30000000</v>
      </c>
      <c r="O172" s="22"/>
      <c r="P172" s="22"/>
      <c r="Q172" s="22"/>
      <c r="R172" s="21">
        <v>30000000</v>
      </c>
      <c r="S172" s="22"/>
      <c r="T172" s="22"/>
      <c r="U172" s="22"/>
      <c r="V172" s="21">
        <v>30000000</v>
      </c>
      <c r="W172" s="22"/>
      <c r="X172" s="22"/>
      <c r="Y172" s="22"/>
    </row>
    <row r="173" spans="2:25" ht="18" customHeight="1">
      <c r="B173" s="30" t="s">
        <v>206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9">
        <v>20000</v>
      </c>
      <c r="O173" s="20"/>
      <c r="P173" s="20"/>
      <c r="Q173" s="20"/>
      <c r="R173" s="19">
        <v>20000</v>
      </c>
      <c r="S173" s="20"/>
      <c r="T173" s="20"/>
      <c r="U173" s="20"/>
      <c r="V173" s="19">
        <v>20000</v>
      </c>
      <c r="W173" s="20"/>
      <c r="X173" s="20"/>
      <c r="Y173" s="20"/>
    </row>
    <row r="174" spans="2:25" ht="12.75">
      <c r="B174" s="4" t="s">
        <v>78</v>
      </c>
      <c r="C174" s="4" t="s">
        <v>207</v>
      </c>
      <c r="D174" s="33" t="s">
        <v>80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1">
        <v>20000</v>
      </c>
      <c r="O174" s="22"/>
      <c r="P174" s="22"/>
      <c r="Q174" s="22"/>
      <c r="R174" s="21">
        <v>20000</v>
      </c>
      <c r="S174" s="22"/>
      <c r="T174" s="22"/>
      <c r="U174" s="22"/>
      <c r="V174" s="21">
        <v>20000</v>
      </c>
      <c r="W174" s="22"/>
      <c r="X174" s="22"/>
      <c r="Y174" s="22"/>
    </row>
    <row r="175" spans="2:25" ht="18" customHeight="1">
      <c r="B175" s="34" t="s">
        <v>208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3">
        <v>865000</v>
      </c>
      <c r="O175" s="22"/>
      <c r="P175" s="22"/>
      <c r="Q175" s="22"/>
      <c r="R175" s="23">
        <v>865000</v>
      </c>
      <c r="S175" s="22"/>
      <c r="T175" s="22"/>
      <c r="U175" s="22"/>
      <c r="V175" s="23">
        <v>865000</v>
      </c>
      <c r="W175" s="22"/>
      <c r="X175" s="22"/>
      <c r="Y175" s="22"/>
    </row>
    <row r="176" spans="2:25" ht="18" customHeight="1">
      <c r="B176" s="30" t="s">
        <v>107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9">
        <v>865000</v>
      </c>
      <c r="O176" s="20"/>
      <c r="P176" s="20"/>
      <c r="Q176" s="20"/>
      <c r="R176" s="19">
        <v>865000</v>
      </c>
      <c r="S176" s="20"/>
      <c r="T176" s="20"/>
      <c r="U176" s="20"/>
      <c r="V176" s="19">
        <v>865000</v>
      </c>
      <c r="W176" s="20"/>
      <c r="X176" s="20"/>
      <c r="Y176" s="20"/>
    </row>
    <row r="177" spans="2:25" ht="12.75">
      <c r="B177" s="4" t="s">
        <v>47</v>
      </c>
      <c r="C177" s="4" t="s">
        <v>209</v>
      </c>
      <c r="D177" s="33" t="s">
        <v>49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1">
        <v>15000</v>
      </c>
      <c r="O177" s="22"/>
      <c r="P177" s="22"/>
      <c r="Q177" s="22"/>
      <c r="R177" s="21">
        <v>15000</v>
      </c>
      <c r="S177" s="22"/>
      <c r="T177" s="22"/>
      <c r="U177" s="22"/>
      <c r="V177" s="21">
        <v>15000</v>
      </c>
      <c r="W177" s="22"/>
      <c r="X177" s="22"/>
      <c r="Y177" s="22"/>
    </row>
    <row r="178" spans="2:25" ht="12.75">
      <c r="B178" s="4" t="s">
        <v>7</v>
      </c>
      <c r="C178" s="4" t="s">
        <v>210</v>
      </c>
      <c r="D178" s="33" t="s">
        <v>8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1">
        <v>850000</v>
      </c>
      <c r="O178" s="22"/>
      <c r="P178" s="22"/>
      <c r="Q178" s="22"/>
      <c r="R178" s="21">
        <v>850000</v>
      </c>
      <c r="S178" s="22"/>
      <c r="T178" s="22"/>
      <c r="U178" s="22"/>
      <c r="V178" s="21">
        <v>850000</v>
      </c>
      <c r="W178" s="22"/>
      <c r="X178" s="22"/>
      <c r="Y178" s="22"/>
    </row>
    <row r="183" spans="2:14" ht="12.75">
      <c r="B183" t="s">
        <v>220</v>
      </c>
      <c r="I183" t="s">
        <v>221</v>
      </c>
      <c r="N183" t="s">
        <v>222</v>
      </c>
    </row>
    <row r="185" spans="9:14" ht="12.75">
      <c r="I185" t="s">
        <v>224</v>
      </c>
      <c r="N185" t="s">
        <v>223</v>
      </c>
    </row>
  </sheetData>
  <sheetProtection/>
  <mergeCells count="622">
    <mergeCell ref="B11:M11"/>
    <mergeCell ref="N11:Q11"/>
    <mergeCell ref="R11:U11"/>
    <mergeCell ref="V11:Y11"/>
    <mergeCell ref="B36:M36"/>
    <mergeCell ref="N36:Q36"/>
    <mergeCell ref="D35:M35"/>
    <mergeCell ref="N35:Q35"/>
    <mergeCell ref="R36:U36"/>
    <mergeCell ref="V35:Y35"/>
    <mergeCell ref="B2:H2"/>
    <mergeCell ref="M2:N2"/>
    <mergeCell ref="B3:E3"/>
    <mergeCell ref="L3:N3"/>
    <mergeCell ref="B4:D4"/>
    <mergeCell ref="H4:I5"/>
    <mergeCell ref="B38:M38"/>
    <mergeCell ref="N38:Q38"/>
    <mergeCell ref="D39:M39"/>
    <mergeCell ref="N39:Q39"/>
    <mergeCell ref="B37:M37"/>
    <mergeCell ref="N37:Q37"/>
    <mergeCell ref="D40:M40"/>
    <mergeCell ref="N40:Q40"/>
    <mergeCell ref="D41:M41"/>
    <mergeCell ref="N41:Q41"/>
    <mergeCell ref="D42:M42"/>
    <mergeCell ref="N42:Q42"/>
    <mergeCell ref="D43:M43"/>
    <mergeCell ref="N43:Q43"/>
    <mergeCell ref="D44:M44"/>
    <mergeCell ref="N44:Q44"/>
    <mergeCell ref="D45:M45"/>
    <mergeCell ref="N45:Q45"/>
    <mergeCell ref="D46:M46"/>
    <mergeCell ref="N46:Q46"/>
    <mergeCell ref="D47:M47"/>
    <mergeCell ref="N47:Q47"/>
    <mergeCell ref="D48:M48"/>
    <mergeCell ref="N48:Q48"/>
    <mergeCell ref="D49:M49"/>
    <mergeCell ref="N49:Q49"/>
    <mergeCell ref="D50:M50"/>
    <mergeCell ref="N50:Q50"/>
    <mergeCell ref="D51:M51"/>
    <mergeCell ref="N51:Q51"/>
    <mergeCell ref="D52:M52"/>
    <mergeCell ref="N52:Q52"/>
    <mergeCell ref="D53:M53"/>
    <mergeCell ref="N53:Q53"/>
    <mergeCell ref="D54:M54"/>
    <mergeCell ref="N54:Q54"/>
    <mergeCell ref="D58:M58"/>
    <mergeCell ref="N58:Q58"/>
    <mergeCell ref="B59:M59"/>
    <mergeCell ref="N59:Q59"/>
    <mergeCell ref="D55:M55"/>
    <mergeCell ref="N55:Q55"/>
    <mergeCell ref="D56:M56"/>
    <mergeCell ref="N56:Q56"/>
    <mergeCell ref="D57:M57"/>
    <mergeCell ref="N57:Q57"/>
    <mergeCell ref="B62:M62"/>
    <mergeCell ref="N62:Q62"/>
    <mergeCell ref="D60:M60"/>
    <mergeCell ref="N60:Q60"/>
    <mergeCell ref="D61:M61"/>
    <mergeCell ref="N61:Q61"/>
    <mergeCell ref="B63:M63"/>
    <mergeCell ref="N63:Q63"/>
    <mergeCell ref="D64:M64"/>
    <mergeCell ref="N64:Q64"/>
    <mergeCell ref="D65:M65"/>
    <mergeCell ref="N65:Q65"/>
    <mergeCell ref="D66:M66"/>
    <mergeCell ref="N66:Q66"/>
    <mergeCell ref="D67:M67"/>
    <mergeCell ref="N67:Q67"/>
    <mergeCell ref="D68:M68"/>
    <mergeCell ref="N68:Q68"/>
    <mergeCell ref="B71:M71"/>
    <mergeCell ref="N71:Q71"/>
    <mergeCell ref="B69:M69"/>
    <mergeCell ref="N69:Q69"/>
    <mergeCell ref="D70:M70"/>
    <mergeCell ref="N70:Q70"/>
    <mergeCell ref="B72:M72"/>
    <mergeCell ref="N72:Q72"/>
    <mergeCell ref="B73:M73"/>
    <mergeCell ref="N73:Q73"/>
    <mergeCell ref="D74:M74"/>
    <mergeCell ref="N74:Q74"/>
    <mergeCell ref="D75:M75"/>
    <mergeCell ref="N75:Q75"/>
    <mergeCell ref="D76:M76"/>
    <mergeCell ref="N76:Q76"/>
    <mergeCell ref="B77:M77"/>
    <mergeCell ref="N77:Q77"/>
    <mergeCell ref="D78:M78"/>
    <mergeCell ref="N78:Q78"/>
    <mergeCell ref="B79:M79"/>
    <mergeCell ref="N79:Q79"/>
    <mergeCell ref="B80:M80"/>
    <mergeCell ref="N80:Q80"/>
    <mergeCell ref="D81:M81"/>
    <mergeCell ref="N81:Q81"/>
    <mergeCell ref="D82:M82"/>
    <mergeCell ref="N82:Q82"/>
    <mergeCell ref="D83:M83"/>
    <mergeCell ref="N83:Q83"/>
    <mergeCell ref="D84:M84"/>
    <mergeCell ref="N84:Q84"/>
    <mergeCell ref="D85:M85"/>
    <mergeCell ref="N85:Q85"/>
    <mergeCell ref="D86:M86"/>
    <mergeCell ref="N86:Q86"/>
    <mergeCell ref="D87:M87"/>
    <mergeCell ref="N87:Q87"/>
    <mergeCell ref="B88:M88"/>
    <mergeCell ref="N88:Q88"/>
    <mergeCell ref="B89:M89"/>
    <mergeCell ref="N89:Q89"/>
    <mergeCell ref="D90:M90"/>
    <mergeCell ref="N90:Q90"/>
    <mergeCell ref="D91:M91"/>
    <mergeCell ref="N91:Q91"/>
    <mergeCell ref="D92:M92"/>
    <mergeCell ref="N92:Q92"/>
    <mergeCell ref="B93:M93"/>
    <mergeCell ref="N93:Q93"/>
    <mergeCell ref="B94:M94"/>
    <mergeCell ref="N94:Q94"/>
    <mergeCell ref="D95:M95"/>
    <mergeCell ref="N95:Q95"/>
    <mergeCell ref="D96:M96"/>
    <mergeCell ref="N96:Q96"/>
    <mergeCell ref="D97:M97"/>
    <mergeCell ref="N97:Q97"/>
    <mergeCell ref="D98:M98"/>
    <mergeCell ref="N98:Q98"/>
    <mergeCell ref="D99:M99"/>
    <mergeCell ref="N99:Q99"/>
    <mergeCell ref="B100:M100"/>
    <mergeCell ref="N100:Q100"/>
    <mergeCell ref="D101:M101"/>
    <mergeCell ref="N101:Q101"/>
    <mergeCell ref="D102:M102"/>
    <mergeCell ref="N102:Q102"/>
    <mergeCell ref="D103:M103"/>
    <mergeCell ref="N103:Q103"/>
    <mergeCell ref="D104:M104"/>
    <mergeCell ref="N104:Q104"/>
    <mergeCell ref="D105:M105"/>
    <mergeCell ref="N105:Q105"/>
    <mergeCell ref="D106:M106"/>
    <mergeCell ref="N106:Q106"/>
    <mergeCell ref="D107:M107"/>
    <mergeCell ref="N107:Q107"/>
    <mergeCell ref="D108:M108"/>
    <mergeCell ref="N108:Q108"/>
    <mergeCell ref="D109:M109"/>
    <mergeCell ref="N109:Q109"/>
    <mergeCell ref="D110:M110"/>
    <mergeCell ref="N110:Q110"/>
    <mergeCell ref="D111:M111"/>
    <mergeCell ref="N111:Q111"/>
    <mergeCell ref="D112:M112"/>
    <mergeCell ref="N112:Q112"/>
    <mergeCell ref="D113:M113"/>
    <mergeCell ref="N113:Q113"/>
    <mergeCell ref="D114:M114"/>
    <mergeCell ref="N114:Q114"/>
    <mergeCell ref="B115:M115"/>
    <mergeCell ref="N115:Q115"/>
    <mergeCell ref="D116:M116"/>
    <mergeCell ref="N116:Q116"/>
    <mergeCell ref="D117:M117"/>
    <mergeCell ref="N117:Q117"/>
    <mergeCell ref="D118:M118"/>
    <mergeCell ref="N118:Q118"/>
    <mergeCell ref="D119:M119"/>
    <mergeCell ref="N119:Q119"/>
    <mergeCell ref="D120:M120"/>
    <mergeCell ref="N120:Q120"/>
    <mergeCell ref="D121:M121"/>
    <mergeCell ref="N121:Q121"/>
    <mergeCell ref="D122:M122"/>
    <mergeCell ref="N122:Q122"/>
    <mergeCell ref="D123:M123"/>
    <mergeCell ref="N123:Q123"/>
    <mergeCell ref="D124:M124"/>
    <mergeCell ref="N124:Q124"/>
    <mergeCell ref="B125:M125"/>
    <mergeCell ref="N125:Q125"/>
    <mergeCell ref="D126:M126"/>
    <mergeCell ref="N126:Q126"/>
    <mergeCell ref="B127:M127"/>
    <mergeCell ref="N127:Q127"/>
    <mergeCell ref="B128:M128"/>
    <mergeCell ref="N128:Q128"/>
    <mergeCell ref="D129:M129"/>
    <mergeCell ref="N129:Q129"/>
    <mergeCell ref="D130:M130"/>
    <mergeCell ref="N130:Q130"/>
    <mergeCell ref="D131:M131"/>
    <mergeCell ref="N131:Q131"/>
    <mergeCell ref="D132:M132"/>
    <mergeCell ref="N132:Q132"/>
    <mergeCell ref="D133:M133"/>
    <mergeCell ref="N133:Q133"/>
    <mergeCell ref="D134:M134"/>
    <mergeCell ref="N134:Q134"/>
    <mergeCell ref="D135:M135"/>
    <mergeCell ref="N135:Q135"/>
    <mergeCell ref="B136:M136"/>
    <mergeCell ref="N136:Q136"/>
    <mergeCell ref="B137:M137"/>
    <mergeCell ref="N137:Q137"/>
    <mergeCell ref="D138:M138"/>
    <mergeCell ref="N138:Q138"/>
    <mergeCell ref="D139:M139"/>
    <mergeCell ref="N139:Q139"/>
    <mergeCell ref="D140:M140"/>
    <mergeCell ref="N140:Q140"/>
    <mergeCell ref="D141:M141"/>
    <mergeCell ref="N141:Q141"/>
    <mergeCell ref="D142:M142"/>
    <mergeCell ref="N142:Q142"/>
    <mergeCell ref="D143:M143"/>
    <mergeCell ref="N143:Q143"/>
    <mergeCell ref="D144:M144"/>
    <mergeCell ref="N144:Q144"/>
    <mergeCell ref="D145:M145"/>
    <mergeCell ref="N145:Q145"/>
    <mergeCell ref="D146:M146"/>
    <mergeCell ref="N146:Q146"/>
    <mergeCell ref="B147:M147"/>
    <mergeCell ref="N147:Q147"/>
    <mergeCell ref="D148:M148"/>
    <mergeCell ref="N148:Q148"/>
    <mergeCell ref="D149:M149"/>
    <mergeCell ref="N149:Q149"/>
    <mergeCell ref="D150:M150"/>
    <mergeCell ref="N150:Q150"/>
    <mergeCell ref="D151:M151"/>
    <mergeCell ref="N151:Q151"/>
    <mergeCell ref="D152:M152"/>
    <mergeCell ref="N152:Q152"/>
    <mergeCell ref="B153:M153"/>
    <mergeCell ref="N153:Q153"/>
    <mergeCell ref="B154:M154"/>
    <mergeCell ref="N154:Q154"/>
    <mergeCell ref="D155:M155"/>
    <mergeCell ref="N155:Q155"/>
    <mergeCell ref="B156:M156"/>
    <mergeCell ref="N156:Q156"/>
    <mergeCell ref="B157:M157"/>
    <mergeCell ref="N157:Q157"/>
    <mergeCell ref="D158:M158"/>
    <mergeCell ref="N158:Q158"/>
    <mergeCell ref="D159:M159"/>
    <mergeCell ref="N159:Q159"/>
    <mergeCell ref="B160:M160"/>
    <mergeCell ref="N160:Q160"/>
    <mergeCell ref="D161:M161"/>
    <mergeCell ref="N161:Q161"/>
    <mergeCell ref="B162:M162"/>
    <mergeCell ref="N162:Q162"/>
    <mergeCell ref="D163:M163"/>
    <mergeCell ref="N163:Q163"/>
    <mergeCell ref="D164:M164"/>
    <mergeCell ref="N164:Q164"/>
    <mergeCell ref="D165:M165"/>
    <mergeCell ref="N165:Q165"/>
    <mergeCell ref="D166:M166"/>
    <mergeCell ref="N166:Q166"/>
    <mergeCell ref="D167:M167"/>
    <mergeCell ref="N167:Q167"/>
    <mergeCell ref="B168:M168"/>
    <mergeCell ref="N168:Q168"/>
    <mergeCell ref="B169:M169"/>
    <mergeCell ref="N169:Q169"/>
    <mergeCell ref="D170:M170"/>
    <mergeCell ref="N170:Q170"/>
    <mergeCell ref="B176:M176"/>
    <mergeCell ref="N176:Q176"/>
    <mergeCell ref="D171:M171"/>
    <mergeCell ref="N171:Q171"/>
    <mergeCell ref="D172:M172"/>
    <mergeCell ref="N172:Q172"/>
    <mergeCell ref="B173:M173"/>
    <mergeCell ref="N173:Q173"/>
    <mergeCell ref="D177:M177"/>
    <mergeCell ref="N177:Q177"/>
    <mergeCell ref="D178:M178"/>
    <mergeCell ref="N178:Q178"/>
    <mergeCell ref="R35:U35"/>
    <mergeCell ref="D174:M174"/>
    <mergeCell ref="N174:Q174"/>
    <mergeCell ref="B175:M175"/>
    <mergeCell ref="N175:Q175"/>
    <mergeCell ref="R38:U38"/>
    <mergeCell ref="R39:U39"/>
    <mergeCell ref="R40:U40"/>
    <mergeCell ref="R41:U41"/>
    <mergeCell ref="R42:U42"/>
    <mergeCell ref="R37:U37"/>
    <mergeCell ref="R54:U54"/>
    <mergeCell ref="R43:U43"/>
    <mergeCell ref="R44:U44"/>
    <mergeCell ref="R45:U45"/>
    <mergeCell ref="R46:U46"/>
    <mergeCell ref="R47:U47"/>
    <mergeCell ref="R48:U48"/>
    <mergeCell ref="R55:U55"/>
    <mergeCell ref="R56:U56"/>
    <mergeCell ref="R57:U57"/>
    <mergeCell ref="R58:U58"/>
    <mergeCell ref="R59:U59"/>
    <mergeCell ref="R49:U49"/>
    <mergeCell ref="R50:U50"/>
    <mergeCell ref="R51:U51"/>
    <mergeCell ref="R52:U52"/>
    <mergeCell ref="R53:U53"/>
    <mergeCell ref="R64:U64"/>
    <mergeCell ref="R65:U65"/>
    <mergeCell ref="R66:U66"/>
    <mergeCell ref="R67:U67"/>
    <mergeCell ref="R68:U68"/>
    <mergeCell ref="R60:U60"/>
    <mergeCell ref="R61:U61"/>
    <mergeCell ref="R62:U62"/>
    <mergeCell ref="R69:U69"/>
    <mergeCell ref="R70:U70"/>
    <mergeCell ref="R71:U71"/>
    <mergeCell ref="R29:U29"/>
    <mergeCell ref="V29:Y29"/>
    <mergeCell ref="B31:M31"/>
    <mergeCell ref="N31:Q31"/>
    <mergeCell ref="R31:U31"/>
    <mergeCell ref="V31:Y31"/>
    <mergeCell ref="R63:U63"/>
    <mergeCell ref="R72:U72"/>
    <mergeCell ref="R73:U73"/>
    <mergeCell ref="R74:U74"/>
    <mergeCell ref="R75:U75"/>
    <mergeCell ref="R76:U76"/>
    <mergeCell ref="R77:U77"/>
    <mergeCell ref="R78:U78"/>
    <mergeCell ref="R79:U79"/>
    <mergeCell ref="R80:U80"/>
    <mergeCell ref="R81:U81"/>
    <mergeCell ref="R82:U82"/>
    <mergeCell ref="R83:U83"/>
    <mergeCell ref="R84:U84"/>
    <mergeCell ref="R85:U85"/>
    <mergeCell ref="R86:U86"/>
    <mergeCell ref="R87:U8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R98:U98"/>
    <mergeCell ref="R99:U99"/>
    <mergeCell ref="R100:U100"/>
    <mergeCell ref="R101:U101"/>
    <mergeCell ref="R102:U102"/>
    <mergeCell ref="R103:U103"/>
    <mergeCell ref="R104:U104"/>
    <mergeCell ref="R105:U105"/>
    <mergeCell ref="R106:U106"/>
    <mergeCell ref="R107:U107"/>
    <mergeCell ref="R108:U108"/>
    <mergeCell ref="R109:U109"/>
    <mergeCell ref="R110:U110"/>
    <mergeCell ref="R111:U111"/>
    <mergeCell ref="R112:U112"/>
    <mergeCell ref="R113:U113"/>
    <mergeCell ref="R114:U114"/>
    <mergeCell ref="R115:U115"/>
    <mergeCell ref="R116:U116"/>
    <mergeCell ref="R117:U117"/>
    <mergeCell ref="R118:U118"/>
    <mergeCell ref="R119:U119"/>
    <mergeCell ref="R120:U120"/>
    <mergeCell ref="R121:U121"/>
    <mergeCell ref="R122:U122"/>
    <mergeCell ref="R123:U123"/>
    <mergeCell ref="R124:U124"/>
    <mergeCell ref="R125:U125"/>
    <mergeCell ref="R126:U126"/>
    <mergeCell ref="R127:U127"/>
    <mergeCell ref="R128:U128"/>
    <mergeCell ref="R129:U129"/>
    <mergeCell ref="R130:U130"/>
    <mergeCell ref="R131:U131"/>
    <mergeCell ref="R132:U132"/>
    <mergeCell ref="R133:U133"/>
    <mergeCell ref="R134:U134"/>
    <mergeCell ref="R135:U135"/>
    <mergeCell ref="R136:U136"/>
    <mergeCell ref="R137:U137"/>
    <mergeCell ref="R138:U138"/>
    <mergeCell ref="R139:U139"/>
    <mergeCell ref="R140:U140"/>
    <mergeCell ref="R141:U141"/>
    <mergeCell ref="R142:U142"/>
    <mergeCell ref="R143:U143"/>
    <mergeCell ref="R155:U155"/>
    <mergeCell ref="R144:U144"/>
    <mergeCell ref="R145:U145"/>
    <mergeCell ref="R146:U146"/>
    <mergeCell ref="R147:U147"/>
    <mergeCell ref="R148:U148"/>
    <mergeCell ref="R149:U149"/>
    <mergeCell ref="R157:U157"/>
    <mergeCell ref="R158:U158"/>
    <mergeCell ref="R159:U159"/>
    <mergeCell ref="R160:U160"/>
    <mergeCell ref="R161:U161"/>
    <mergeCell ref="R150:U150"/>
    <mergeCell ref="R151:U151"/>
    <mergeCell ref="R152:U152"/>
    <mergeCell ref="R153:U153"/>
    <mergeCell ref="R154:U154"/>
    <mergeCell ref="R168:U168"/>
    <mergeCell ref="R169:U169"/>
    <mergeCell ref="R170:U170"/>
    <mergeCell ref="R171:U171"/>
    <mergeCell ref="R172:U172"/>
    <mergeCell ref="R162:U162"/>
    <mergeCell ref="R163:U163"/>
    <mergeCell ref="R164:U164"/>
    <mergeCell ref="R165:U165"/>
    <mergeCell ref="N29:Q29"/>
    <mergeCell ref="R174:U174"/>
    <mergeCell ref="R175:U175"/>
    <mergeCell ref="R176:U176"/>
    <mergeCell ref="R177:U177"/>
    <mergeCell ref="R178:U178"/>
    <mergeCell ref="R173:U173"/>
    <mergeCell ref="R166:U166"/>
    <mergeCell ref="R167:U167"/>
    <mergeCell ref="R156:U156"/>
    <mergeCell ref="N19:Q19"/>
    <mergeCell ref="R19:U19"/>
    <mergeCell ref="V19:Y19"/>
    <mergeCell ref="V13:Y13"/>
    <mergeCell ref="V36:Y36"/>
    <mergeCell ref="B25:M25"/>
    <mergeCell ref="N25:Q25"/>
    <mergeCell ref="R25:U25"/>
    <mergeCell ref="V25:Y25"/>
    <mergeCell ref="B29:M29"/>
    <mergeCell ref="V37:Y37"/>
    <mergeCell ref="V38:Y38"/>
    <mergeCell ref="V39:Y39"/>
    <mergeCell ref="V40:Y40"/>
    <mergeCell ref="V41:Y41"/>
    <mergeCell ref="B17:M17"/>
    <mergeCell ref="N17:Q17"/>
    <mergeCell ref="R17:U17"/>
    <mergeCell ref="V17:Y17"/>
    <mergeCell ref="B19:M19"/>
    <mergeCell ref="V42:Y42"/>
    <mergeCell ref="V43:Y43"/>
    <mergeCell ref="V44:Y44"/>
    <mergeCell ref="V45:Y45"/>
    <mergeCell ref="V46:Y46"/>
    <mergeCell ref="V47:Y47"/>
    <mergeCell ref="V48:Y48"/>
    <mergeCell ref="V49:Y49"/>
    <mergeCell ref="V50:Y50"/>
    <mergeCell ref="V51:Y51"/>
    <mergeCell ref="V52:Y52"/>
    <mergeCell ref="V53:Y53"/>
    <mergeCell ref="V54:Y54"/>
    <mergeCell ref="V55:Y55"/>
    <mergeCell ref="V56:Y56"/>
    <mergeCell ref="V57:Y57"/>
    <mergeCell ref="V58:Y58"/>
    <mergeCell ref="V59:Y59"/>
    <mergeCell ref="N9:Q9"/>
    <mergeCell ref="R9:U9"/>
    <mergeCell ref="V9:Y9"/>
    <mergeCell ref="B13:M13"/>
    <mergeCell ref="B15:M15"/>
    <mergeCell ref="N15:Q15"/>
    <mergeCell ref="R15:U15"/>
    <mergeCell ref="V15:Y15"/>
    <mergeCell ref="R13:U13"/>
    <mergeCell ref="N13:Q13"/>
    <mergeCell ref="V64:Y64"/>
    <mergeCell ref="V65:Y65"/>
    <mergeCell ref="V66:Y66"/>
    <mergeCell ref="V67:Y67"/>
    <mergeCell ref="V60:Y60"/>
    <mergeCell ref="V61:Y61"/>
    <mergeCell ref="V68:Y68"/>
    <mergeCell ref="V69:Y69"/>
    <mergeCell ref="V70:Y70"/>
    <mergeCell ref="D8:M8"/>
    <mergeCell ref="N8:Q8"/>
    <mergeCell ref="R8:U8"/>
    <mergeCell ref="V8:Y8"/>
    <mergeCell ref="B9:M9"/>
    <mergeCell ref="V62:Y62"/>
    <mergeCell ref="V63:Y63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V80:Y80"/>
    <mergeCell ref="V81:Y81"/>
    <mergeCell ref="V82:Y82"/>
    <mergeCell ref="V83:Y83"/>
    <mergeCell ref="V84:Y84"/>
    <mergeCell ref="V85:Y85"/>
    <mergeCell ref="V86:Y86"/>
    <mergeCell ref="V87:Y87"/>
    <mergeCell ref="V88:Y88"/>
    <mergeCell ref="V89:Y89"/>
    <mergeCell ref="V90:Y90"/>
    <mergeCell ref="V91:Y91"/>
    <mergeCell ref="V92:Y92"/>
    <mergeCell ref="V93:Y93"/>
    <mergeCell ref="V94:Y94"/>
    <mergeCell ref="V95:Y95"/>
    <mergeCell ref="V96:Y96"/>
    <mergeCell ref="V97:Y97"/>
    <mergeCell ref="V98:Y98"/>
    <mergeCell ref="V99:Y99"/>
    <mergeCell ref="V100:Y100"/>
    <mergeCell ref="V101:Y101"/>
    <mergeCell ref="V102:Y102"/>
    <mergeCell ref="V103:Y103"/>
    <mergeCell ref="V104:Y104"/>
    <mergeCell ref="V105:Y105"/>
    <mergeCell ref="V106:Y106"/>
    <mergeCell ref="V107:Y107"/>
    <mergeCell ref="V108:Y108"/>
    <mergeCell ref="V109:Y109"/>
    <mergeCell ref="V110:Y110"/>
    <mergeCell ref="V111:Y111"/>
    <mergeCell ref="V112:Y112"/>
    <mergeCell ref="V113:Y113"/>
    <mergeCell ref="V114:Y114"/>
    <mergeCell ref="V115:Y115"/>
    <mergeCell ref="V116:Y116"/>
    <mergeCell ref="V117:Y117"/>
    <mergeCell ref="V118:Y118"/>
    <mergeCell ref="V119:Y119"/>
    <mergeCell ref="V120:Y120"/>
    <mergeCell ref="V121:Y121"/>
    <mergeCell ref="V122:Y122"/>
    <mergeCell ref="V123:Y123"/>
    <mergeCell ref="V124:Y124"/>
    <mergeCell ref="V125:Y125"/>
    <mergeCell ref="V126:Y126"/>
    <mergeCell ref="V127:Y127"/>
    <mergeCell ref="V128:Y128"/>
    <mergeCell ref="V129:Y129"/>
    <mergeCell ref="V130:Y130"/>
    <mergeCell ref="V131:Y131"/>
    <mergeCell ref="V132:Y132"/>
    <mergeCell ref="V133:Y133"/>
    <mergeCell ref="V134:Y134"/>
    <mergeCell ref="V135:Y135"/>
    <mergeCell ref="V136:Y136"/>
    <mergeCell ref="V137:Y137"/>
    <mergeCell ref="V138:Y138"/>
    <mergeCell ref="V139:Y139"/>
    <mergeCell ref="V140:Y140"/>
    <mergeCell ref="V141:Y141"/>
    <mergeCell ref="V142:Y142"/>
    <mergeCell ref="V143:Y143"/>
    <mergeCell ref="V144:Y144"/>
    <mergeCell ref="V145:Y145"/>
    <mergeCell ref="V146:Y146"/>
    <mergeCell ref="V147:Y147"/>
    <mergeCell ref="V148:Y148"/>
    <mergeCell ref="V149:Y149"/>
    <mergeCell ref="V150:Y150"/>
    <mergeCell ref="V151:Y151"/>
    <mergeCell ref="V152:Y152"/>
    <mergeCell ref="V153:Y153"/>
    <mergeCell ref="V154:Y154"/>
    <mergeCell ref="V155:Y155"/>
    <mergeCell ref="V156:Y156"/>
    <mergeCell ref="V157:Y157"/>
    <mergeCell ref="V158:Y158"/>
    <mergeCell ref="V159:Y159"/>
    <mergeCell ref="V160:Y160"/>
    <mergeCell ref="V161:Y161"/>
    <mergeCell ref="V162:Y162"/>
    <mergeCell ref="V163:Y163"/>
    <mergeCell ref="V164:Y164"/>
    <mergeCell ref="V165:Y165"/>
    <mergeCell ref="V166:Y166"/>
    <mergeCell ref="V167:Y167"/>
    <mergeCell ref="V168:Y168"/>
    <mergeCell ref="V169:Y169"/>
    <mergeCell ref="V170:Y170"/>
    <mergeCell ref="V171:Y171"/>
    <mergeCell ref="V172:Y172"/>
    <mergeCell ref="V173:Y173"/>
    <mergeCell ref="V174:Y174"/>
    <mergeCell ref="V175:Y175"/>
    <mergeCell ref="V176:Y176"/>
    <mergeCell ref="V177:Y177"/>
    <mergeCell ref="V178:Y178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LCW147TRBW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2021-03-01T10:49:23Z</dcterms:created>
  <dcterms:modified xsi:type="dcterms:W3CDTF">2021-03-03T10:08:27Z</dcterms:modified>
  <cp:category/>
  <cp:version/>
  <cp:contentType/>
  <cp:contentStatus/>
</cp:coreProperties>
</file>